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 activeTab="1"/>
  </bookViews>
  <sheets>
    <sheet name="目录" sheetId="1" r:id="rId1"/>
    <sheet name="2015年度大埔县国有资本经营预算收入决算表" sheetId="2" r:id="rId2"/>
    <sheet name="2015年度大埔县国有资本经营预算支出决算表" sheetId="4" r:id="rId3"/>
    <sheet name="2015年度大埔县国有资本经营转移性收支决算表" sheetId="3" r:id="rId4"/>
  </sheets>
  <externalReferences>
    <externalReference r:id="rId5"/>
  </externalReferences>
  <calcPr calcId="124519" iterate="1"/>
</workbook>
</file>

<file path=xl/calcChain.xml><?xml version="1.0" encoding="utf-8"?>
<calcChain xmlns="http://schemas.openxmlformats.org/spreadsheetml/2006/main">
  <c r="E113" i="4"/>
  <c r="E112" s="1"/>
  <c r="D113"/>
  <c r="D112" s="1"/>
  <c r="C113"/>
  <c r="C112" s="1"/>
  <c r="E108"/>
  <c r="E107" s="1"/>
  <c r="D108"/>
  <c r="C108"/>
  <c r="C107" s="1"/>
  <c r="D107"/>
  <c r="E97"/>
  <c r="E96" s="1"/>
  <c r="D97"/>
  <c r="C97"/>
  <c r="C96" s="1"/>
  <c r="D96"/>
  <c r="E86"/>
  <c r="D86"/>
  <c r="D85" s="1"/>
  <c r="C86"/>
  <c r="C85" s="1"/>
  <c r="E85"/>
  <c r="E75"/>
  <c r="E74" s="1"/>
  <c r="D75"/>
  <c r="D74" s="1"/>
  <c r="C75"/>
  <c r="C74" s="1"/>
  <c r="E64"/>
  <c r="D64"/>
  <c r="D63" s="1"/>
  <c r="C64"/>
  <c r="C63" s="1"/>
  <c r="E63"/>
  <c r="E53"/>
  <c r="E52" s="1"/>
  <c r="D53"/>
  <c r="D52" s="1"/>
  <c r="C53"/>
  <c r="C52" s="1"/>
  <c r="E42"/>
  <c r="E41" s="1"/>
  <c r="D42"/>
  <c r="D41" s="1"/>
  <c r="C42"/>
  <c r="C41" s="1"/>
  <c r="E39"/>
  <c r="E38" s="1"/>
  <c r="D39"/>
  <c r="C39"/>
  <c r="C38" s="1"/>
  <c r="D38"/>
  <c r="E28"/>
  <c r="E27" s="1"/>
  <c r="D28"/>
  <c r="D27" s="1"/>
  <c r="C28"/>
  <c r="C27" s="1"/>
  <c r="E17"/>
  <c r="E16" s="1"/>
  <c r="D17"/>
  <c r="D16" s="1"/>
  <c r="C17"/>
  <c r="C16"/>
  <c r="E6"/>
  <c r="D6"/>
  <c r="C6"/>
  <c r="C5" s="1"/>
  <c r="E5"/>
  <c r="D5"/>
  <c r="D4" i="3"/>
  <c r="B4"/>
  <c r="B9" s="1"/>
  <c r="D8" s="1"/>
  <c r="E50" i="2"/>
  <c r="D50"/>
  <c r="C50"/>
  <c r="E44"/>
  <c r="D44"/>
  <c r="C44"/>
  <c r="E39"/>
  <c r="D39"/>
  <c r="C39"/>
  <c r="E7"/>
  <c r="D7"/>
  <c r="C7"/>
  <c r="E6" l="1"/>
  <c r="E5" s="1"/>
  <c r="E4" s="1"/>
  <c r="D6"/>
  <c r="D5" s="1"/>
  <c r="D4" s="1"/>
  <c r="C6"/>
  <c r="C5" s="1"/>
  <c r="C4" s="1"/>
  <c r="C4" i="4"/>
  <c r="E4"/>
  <c r="D4"/>
  <c r="D9" i="3"/>
</calcChain>
</file>

<file path=xl/sharedStrings.xml><?xml version="1.0" encoding="utf-8"?>
<sst xmlns="http://schemas.openxmlformats.org/spreadsheetml/2006/main" count="213" uniqueCount="110">
  <si>
    <t>单位：万元</t>
  </si>
  <si>
    <t>科目编码</t>
  </si>
  <si>
    <t>预算科目</t>
  </si>
  <si>
    <t>预算数</t>
  </si>
  <si>
    <t>调整预算数</t>
  </si>
  <si>
    <t>决算数</t>
  </si>
  <si>
    <t>国有资本经营收入</t>
  </si>
  <si>
    <t/>
  </si>
  <si>
    <t>国有资本经营支出</t>
  </si>
  <si>
    <t>非税收入</t>
  </si>
  <si>
    <t>教育支出</t>
  </si>
  <si>
    <t xml:space="preserve">  国有资本经营收入</t>
  </si>
  <si>
    <t xml:space="preserve">  国有资本经营预算支出</t>
  </si>
  <si>
    <t xml:space="preserve">    利润收入</t>
  </si>
  <si>
    <t xml:space="preserve">    国有经济结构调整支出</t>
  </si>
  <si>
    <t xml:space="preserve">      烟草企业利润收入</t>
  </si>
  <si>
    <t xml:space="preserve">    公益性设施投资补助支出</t>
  </si>
  <si>
    <t xml:space="preserve">      石油石化企业利润收入</t>
  </si>
  <si>
    <t xml:space="preserve">    战略性产业发展支出</t>
  </si>
  <si>
    <t xml:space="preserve">      电力企业利润收入</t>
  </si>
  <si>
    <t xml:space="preserve">    生态环境保护支出</t>
  </si>
  <si>
    <t xml:space="preserve">      电信企业利润收入</t>
  </si>
  <si>
    <t xml:space="preserve">    支持科技进步支出</t>
  </si>
  <si>
    <t xml:space="preserve">      煤炭企业利润收入</t>
  </si>
  <si>
    <t xml:space="preserve">    保障国家经济安全支出</t>
  </si>
  <si>
    <t xml:space="preserve">      有色冶金采掘企业利润收入</t>
  </si>
  <si>
    <t xml:space="preserve">    对外投资合作支出</t>
  </si>
  <si>
    <t xml:space="preserve">      钢铁企业利润收入</t>
  </si>
  <si>
    <t xml:space="preserve">    改革成本支出</t>
  </si>
  <si>
    <t xml:space="preserve">      化工企业利润收入</t>
  </si>
  <si>
    <t xml:space="preserve">    其他国有资本经营预算支出</t>
  </si>
  <si>
    <t xml:space="preserve">      运输企业利润收入</t>
  </si>
  <si>
    <t>科学技术支出</t>
  </si>
  <si>
    <t xml:space="preserve">      电子企业利润收入</t>
  </si>
  <si>
    <t xml:space="preserve">      机械企业利润收入</t>
  </si>
  <si>
    <t xml:space="preserve">      投资服务企业利润收入</t>
  </si>
  <si>
    <t xml:space="preserve">      纺织轻工企业利润收入</t>
  </si>
  <si>
    <t xml:space="preserve">      贸易企业利润收入</t>
  </si>
  <si>
    <t xml:space="preserve">      建筑施工企业利润收入</t>
  </si>
  <si>
    <t xml:space="preserve">      房地产企业利润收入</t>
  </si>
  <si>
    <t xml:space="preserve">      建材企业利润收入</t>
  </si>
  <si>
    <t xml:space="preserve">      境外企业利润收入</t>
  </si>
  <si>
    <t xml:space="preserve">      对外合作企业利润收入</t>
  </si>
  <si>
    <t xml:space="preserve">      医药企业利润收入</t>
  </si>
  <si>
    <t>文化体育与传媒支出</t>
  </si>
  <si>
    <t xml:space="preserve">      农林牧渔企业利润收入</t>
  </si>
  <si>
    <t xml:space="preserve">      邮政企业利润收入</t>
  </si>
  <si>
    <t xml:space="preserve">      军工企业利润收入</t>
  </si>
  <si>
    <t xml:space="preserve">      转制科研院所利润收入</t>
  </si>
  <si>
    <t xml:space="preserve">      地质勘查企业利润收入</t>
  </si>
  <si>
    <t xml:space="preserve">      卫生体育福利企业利润收入</t>
  </si>
  <si>
    <t xml:space="preserve">      教育文化广播企业利润收入</t>
  </si>
  <si>
    <t xml:space="preserve">      科学研究企业利润收入</t>
  </si>
  <si>
    <t xml:space="preserve">      机关社团所属企业利润收入</t>
  </si>
  <si>
    <t xml:space="preserve">      金融企业利润收入</t>
  </si>
  <si>
    <t xml:space="preserve">      其他国有资本经营预算企业利润收入</t>
  </si>
  <si>
    <t>社会保障和就业支出</t>
  </si>
  <si>
    <t xml:space="preserve">    股利、股息收入</t>
  </si>
  <si>
    <t xml:space="preserve">  补充全国社会保障基金</t>
  </si>
  <si>
    <t xml:space="preserve">      国有控股公司股利、股息收入</t>
  </si>
  <si>
    <t xml:space="preserve">    国有资本经营预算补充基金支出</t>
  </si>
  <si>
    <t xml:space="preserve">      国有参股公司股利、股息收入</t>
  </si>
  <si>
    <t>节能环保支出</t>
  </si>
  <si>
    <t xml:space="preserve">      金融企业公司股利、股息收入</t>
  </si>
  <si>
    <t xml:space="preserve">      其他国有资本经营预算企业股利、股息收入</t>
  </si>
  <si>
    <t xml:space="preserve">    产权转让收入</t>
  </si>
  <si>
    <t xml:space="preserve">      其他国有股减持收入</t>
  </si>
  <si>
    <t xml:space="preserve">      国有股权、股份转让收入</t>
  </si>
  <si>
    <t xml:space="preserve">      国有独资企业产权转让收入</t>
  </si>
  <si>
    <t xml:space="preserve">      金融类企业国有股减持收入</t>
  </si>
  <si>
    <t xml:space="preserve">      其他国有资本经营预算企业产权转让收入</t>
  </si>
  <si>
    <t xml:space="preserve">    清算收入</t>
  </si>
  <si>
    <t xml:space="preserve">      国有股权、股份清算收入</t>
  </si>
  <si>
    <t xml:space="preserve">      国有独资企业清算收入</t>
  </si>
  <si>
    <t>城乡社区支出</t>
  </si>
  <si>
    <t xml:space="preserve">      其他国有资本经营预算企业清算收入</t>
  </si>
  <si>
    <t xml:space="preserve">    其他国有资本经营预算收入</t>
  </si>
  <si>
    <t>213</t>
  </si>
  <si>
    <t>农林水支出</t>
  </si>
  <si>
    <t>214</t>
  </si>
  <si>
    <t>交通运输支出</t>
  </si>
  <si>
    <t>215</t>
  </si>
  <si>
    <t>资源勘探信息等支出</t>
  </si>
  <si>
    <t>216</t>
  </si>
  <si>
    <t>商业服务业等支出</t>
  </si>
  <si>
    <t>金融支出</t>
  </si>
  <si>
    <t xml:space="preserve">    资本性支出</t>
  </si>
  <si>
    <t xml:space="preserve">    改革性支出</t>
  </si>
  <si>
    <t>其他支出</t>
  </si>
  <si>
    <t>国有资本经营上级补助收入</t>
  </si>
  <si>
    <t>国有资本经营补助下级支出</t>
  </si>
  <si>
    <t>国有资本经营省补助计划单列市收入</t>
  </si>
  <si>
    <t>国有资本经营省补助计划单列市支出</t>
  </si>
  <si>
    <t>国有资本经营预算调出资金</t>
  </si>
  <si>
    <t>国有资本经营预算上年结余</t>
  </si>
  <si>
    <t>国有资本经营预算年终结余</t>
  </si>
  <si>
    <t>收  入  总  计</t>
  </si>
  <si>
    <t>支  出  总  计</t>
  </si>
  <si>
    <t>2015年度大埔县国有资本经营预算支出决算表</t>
    <phoneticPr fontId="1" type="noConversion"/>
  </si>
  <si>
    <t>2015年度大埔县国有资本经营预算收入决算表</t>
    <phoneticPr fontId="1" type="noConversion"/>
  </si>
  <si>
    <t>单位：万元</t>
    <phoneticPr fontId="1" type="noConversion"/>
  </si>
  <si>
    <t>单位：万元</t>
    <phoneticPr fontId="1" type="noConversion"/>
  </si>
  <si>
    <t>2015年度大埔县国有资本经营转移性收支决算表</t>
    <phoneticPr fontId="1" type="noConversion"/>
  </si>
  <si>
    <t>目录</t>
    <phoneticPr fontId="1" type="noConversion"/>
  </si>
  <si>
    <t>2015年度大埔县国有资本经营预算收入决算表</t>
  </si>
  <si>
    <t>2015年度大埔县国有资本经营预算支出决算表</t>
  </si>
  <si>
    <t>2015年度大埔县国有资本经营转移性收支决算表</t>
  </si>
  <si>
    <t>注：我县2015年度无国有资本经营预算支出。</t>
    <phoneticPr fontId="1" type="noConversion"/>
  </si>
  <si>
    <t>注：我县2015年度无国有资本经营预算收入。</t>
    <phoneticPr fontId="1" type="noConversion"/>
  </si>
  <si>
    <t>注：我县2015年度无国有资本经营转移性收支。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</si>
</sst>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/>
    <xf numFmtId="0" fontId="4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3" fontId="3" fillId="0" borderId="3" xfId="0" applyNumberFormat="1" applyFont="1" applyFill="1" applyBorder="1" applyAlignment="1" applyProtection="1">
      <alignment horizontal="right" vertical="center"/>
    </xf>
    <xf numFmtId="0" fontId="3" fillId="0" borderId="3" xfId="0" applyNumberFormat="1" applyFont="1" applyFill="1" applyBorder="1" applyAlignment="1" applyProtection="1">
      <alignment horizontal="left" vertical="center"/>
    </xf>
    <xf numFmtId="3" fontId="4" fillId="0" borderId="3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horizontal="left" vertical="center"/>
    </xf>
    <xf numFmtId="3" fontId="3" fillId="0" borderId="4" xfId="0" applyNumberFormat="1" applyFont="1" applyFill="1" applyBorder="1" applyAlignment="1" applyProtection="1">
      <alignment horizontal="right" vertical="center"/>
    </xf>
    <xf numFmtId="3" fontId="3" fillId="0" borderId="5" xfId="0" applyNumberFormat="1" applyFont="1" applyFill="1" applyBorder="1" applyAlignment="1" applyProtection="1">
      <alignment horizontal="left" vertical="center"/>
    </xf>
    <xf numFmtId="3" fontId="3" fillId="0" borderId="6" xfId="0" applyNumberFormat="1" applyFont="1" applyFill="1" applyBorder="1" applyAlignment="1" applyProtection="1">
      <alignment horizontal="right" vertical="center"/>
    </xf>
    <xf numFmtId="0" fontId="3" fillId="0" borderId="4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horizontal="left" vertical="center"/>
    </xf>
    <xf numFmtId="3" fontId="3" fillId="0" borderId="2" xfId="0" applyNumberFormat="1" applyFont="1" applyFill="1" applyBorder="1" applyAlignment="1" applyProtection="1">
      <alignment horizontal="right" vertical="center"/>
    </xf>
    <xf numFmtId="0" fontId="3" fillId="0" borderId="5" xfId="0" applyNumberFormat="1" applyFont="1" applyFill="1" applyBorder="1" applyAlignment="1" applyProtection="1">
      <alignment horizontal="left" vertical="center"/>
    </xf>
    <xf numFmtId="0" fontId="3" fillId="0" borderId="2" xfId="0" applyNumberFormat="1" applyFont="1" applyFill="1" applyBorder="1" applyAlignment="1" applyProtection="1">
      <alignment vertical="center"/>
    </xf>
    <xf numFmtId="0" fontId="0" fillId="0" borderId="3" xfId="0" applyNumberFormat="1" applyFont="1" applyFill="1" applyBorder="1" applyAlignment="1" applyProtection="1">
      <alignment vertical="center"/>
    </xf>
    <xf numFmtId="3" fontId="0" fillId="0" borderId="3" xfId="0" applyNumberFormat="1" applyFont="1" applyFill="1" applyBorder="1" applyAlignment="1" applyProtection="1">
      <alignment vertical="center"/>
    </xf>
    <xf numFmtId="3" fontId="4" fillId="0" borderId="3" xfId="0" applyNumberFormat="1" applyFont="1" applyFill="1" applyBorder="1" applyAlignment="1" applyProtection="1">
      <alignment vertical="center"/>
    </xf>
    <xf numFmtId="3" fontId="3" fillId="0" borderId="3" xfId="0" applyNumberFormat="1" applyFont="1" applyFill="1" applyBorder="1" applyAlignment="1" applyProtection="1">
      <alignment vertical="center"/>
    </xf>
    <xf numFmtId="0" fontId="0" fillId="0" borderId="4" xfId="0" applyNumberFormat="1" applyFont="1" applyFill="1" applyBorder="1" applyAlignment="1" applyProtection="1">
      <alignment vertical="center"/>
    </xf>
    <xf numFmtId="0" fontId="3" fillId="0" borderId="6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left" vertical="center"/>
    </xf>
    <xf numFmtId="0" fontId="3" fillId="0" borderId="5" xfId="0" applyNumberFormat="1" applyFont="1" applyFill="1" applyBorder="1" applyAlignment="1" applyProtection="1">
      <alignment vertical="center"/>
    </xf>
    <xf numFmtId="0" fontId="0" fillId="0" borderId="0" xfId="0" applyNumberFormat="1" applyFont="1" applyFill="1" applyAlignment="1" applyProtection="1"/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0" fillId="0" borderId="0" xfId="0" applyNumberFormat="1" applyFill="1" applyAlignment="1" applyProtection="1"/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right" vertical="center"/>
    </xf>
    <xf numFmtId="0" fontId="3" fillId="0" borderId="0" xfId="0" applyNumberFormat="1" applyFont="1" applyFill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0-2016&#36130;&#25919;&#24635;&#20915;&#31639;&#25253;&#34920;/2011-2016&#24405;&#20837;&#34920;/&#23450;&#65306;&#22823;&#22484;&#21439;2015&#24180;&#36130;&#25919;&#24635;&#20915;&#31639;&#34920;(&#24066;&#19979;&#21457;&#24179;&#31227;&#25968;&#25454;&#23548;&#20837;&#25968;&#25454;6.1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sheet2"/>
      <sheetName val="L06"/>
      <sheetName val="L07"/>
      <sheetName val="L08"/>
      <sheetName val="L09"/>
      <sheetName val="sheet3"/>
      <sheetName val="L10"/>
      <sheetName val="L11"/>
      <sheetName val="sheet4"/>
      <sheetName val="L12"/>
      <sheetName val="L13"/>
      <sheetName val="L14"/>
      <sheetName val="L15"/>
      <sheetName val="sheet5"/>
      <sheetName val="L16"/>
      <sheetName val="L17"/>
      <sheetName val="L18"/>
      <sheetName val="L19"/>
      <sheetName val="L2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E5">
            <v>0</v>
          </cell>
          <cell r="J5">
            <v>0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8"/>
  <sheetViews>
    <sheetView workbookViewId="0">
      <selection activeCell="F23" sqref="F23"/>
    </sheetView>
  </sheetViews>
  <sheetFormatPr defaultRowHeight="13.5"/>
  <sheetData>
    <row r="2" spans="4:7">
      <c r="G2" t="s">
        <v>103</v>
      </c>
    </row>
    <row r="4" spans="4:7">
      <c r="D4" t="s">
        <v>104</v>
      </c>
    </row>
    <row r="6" spans="4:7">
      <c r="D6" t="s">
        <v>105</v>
      </c>
    </row>
    <row r="8" spans="4:7">
      <c r="D8" t="s">
        <v>106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24"/>
  <sheetViews>
    <sheetView tabSelected="1" workbookViewId="0">
      <selection activeCell="L14" sqref="L14"/>
    </sheetView>
  </sheetViews>
  <sheetFormatPr defaultRowHeight="13.5"/>
  <cols>
    <col min="1" max="1" width="9" style="1"/>
    <col min="2" max="2" width="37.125" style="1" customWidth="1"/>
    <col min="3" max="3" width="9" style="1"/>
    <col min="4" max="4" width="12.875" style="1" customWidth="1"/>
    <col min="5" max="16384" width="9" style="1"/>
  </cols>
  <sheetData>
    <row r="1" spans="1:5" ht="22.5">
      <c r="A1" s="32" t="s">
        <v>99</v>
      </c>
      <c r="B1" s="32"/>
      <c r="C1" s="32"/>
      <c r="D1" s="32"/>
      <c r="E1" s="32"/>
    </row>
    <row r="2" spans="1:5">
      <c r="A2" s="33" t="s">
        <v>100</v>
      </c>
      <c r="B2" s="33"/>
      <c r="C2" s="33"/>
      <c r="D2" s="33"/>
      <c r="E2" s="33"/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3"/>
      <c r="B4" s="4" t="s">
        <v>6</v>
      </c>
      <c r="C4" s="5">
        <f t="shared" ref="C4:E5" si="0">C5</f>
        <v>0</v>
      </c>
      <c r="D4" s="5">
        <f t="shared" si="0"/>
        <v>0</v>
      </c>
      <c r="E4" s="5">
        <f t="shared" si="0"/>
        <v>0</v>
      </c>
    </row>
    <row r="5" spans="1:5">
      <c r="A5" s="6">
        <v>103</v>
      </c>
      <c r="B5" s="8" t="s">
        <v>9</v>
      </c>
      <c r="C5" s="5">
        <f t="shared" si="0"/>
        <v>0</v>
      </c>
      <c r="D5" s="5">
        <f t="shared" si="0"/>
        <v>0</v>
      </c>
      <c r="E5" s="5">
        <f t="shared" si="0"/>
        <v>0</v>
      </c>
    </row>
    <row r="6" spans="1:5">
      <c r="A6" s="6">
        <v>10306</v>
      </c>
      <c r="B6" s="3" t="s">
        <v>11</v>
      </c>
      <c r="C6" s="5">
        <f>C7+C39+C44+C50+C54</f>
        <v>0</v>
      </c>
      <c r="D6" s="5">
        <f>D7+D39+D44+D50+D54</f>
        <v>0</v>
      </c>
      <c r="E6" s="5">
        <f>E7+E39+E44+E50+E54</f>
        <v>0</v>
      </c>
    </row>
    <row r="7" spans="1:5">
      <c r="A7" s="6">
        <v>1030601</v>
      </c>
      <c r="B7" s="13" t="s">
        <v>13</v>
      </c>
      <c r="C7" s="10">
        <f>SUM(C8:C38)</f>
        <v>0</v>
      </c>
      <c r="D7" s="5">
        <f>SUM(D8:D38)</f>
        <v>0</v>
      </c>
      <c r="E7" s="5">
        <f>SUM(E8:E38)</f>
        <v>0</v>
      </c>
    </row>
    <row r="8" spans="1:5">
      <c r="A8" s="16">
        <v>103060103</v>
      </c>
      <c r="B8" s="3" t="s">
        <v>15</v>
      </c>
      <c r="C8" s="12">
        <v>0</v>
      </c>
      <c r="D8" s="12">
        <v>0</v>
      </c>
      <c r="E8" s="5">
        <v>0</v>
      </c>
    </row>
    <row r="9" spans="1:5">
      <c r="A9" s="6">
        <v>103060104</v>
      </c>
      <c r="B9" s="17" t="s">
        <v>17</v>
      </c>
      <c r="C9" s="15">
        <v>0</v>
      </c>
      <c r="D9" s="5">
        <v>0</v>
      </c>
      <c r="E9" s="5">
        <v>0</v>
      </c>
    </row>
    <row r="10" spans="1:5">
      <c r="A10" s="6">
        <v>103060105</v>
      </c>
      <c r="B10" s="3" t="s">
        <v>19</v>
      </c>
      <c r="C10" s="5">
        <v>0</v>
      </c>
      <c r="D10" s="5">
        <v>0</v>
      </c>
      <c r="E10" s="5">
        <v>0</v>
      </c>
    </row>
    <row r="11" spans="1:5">
      <c r="A11" s="6">
        <v>103060106</v>
      </c>
      <c r="B11" s="3" t="s">
        <v>21</v>
      </c>
      <c r="C11" s="5">
        <v>0</v>
      </c>
      <c r="D11" s="5">
        <v>0</v>
      </c>
      <c r="E11" s="5">
        <v>0</v>
      </c>
    </row>
    <row r="12" spans="1:5">
      <c r="A12" s="6">
        <v>103060107</v>
      </c>
      <c r="B12" s="3" t="s">
        <v>23</v>
      </c>
      <c r="C12" s="5">
        <v>0</v>
      </c>
      <c r="D12" s="5">
        <v>0</v>
      </c>
      <c r="E12" s="5">
        <v>0</v>
      </c>
    </row>
    <row r="13" spans="1:5">
      <c r="A13" s="6">
        <v>103060108</v>
      </c>
      <c r="B13" s="3" t="s">
        <v>25</v>
      </c>
      <c r="C13" s="5">
        <v>0</v>
      </c>
      <c r="D13" s="5">
        <v>0</v>
      </c>
      <c r="E13" s="5">
        <v>0</v>
      </c>
    </row>
    <row r="14" spans="1:5">
      <c r="A14" s="6">
        <v>103060109</v>
      </c>
      <c r="B14" s="3" t="s">
        <v>27</v>
      </c>
      <c r="C14" s="5">
        <v>0</v>
      </c>
      <c r="D14" s="5">
        <v>0</v>
      </c>
      <c r="E14" s="5">
        <v>0</v>
      </c>
    </row>
    <row r="15" spans="1:5">
      <c r="A15" s="6">
        <v>103060112</v>
      </c>
      <c r="B15" s="3" t="s">
        <v>29</v>
      </c>
      <c r="C15" s="5">
        <v>0</v>
      </c>
      <c r="D15" s="5">
        <v>0</v>
      </c>
      <c r="E15" s="5">
        <v>0</v>
      </c>
    </row>
    <row r="16" spans="1:5">
      <c r="A16" s="6">
        <v>103060113</v>
      </c>
      <c r="B16" s="3" t="s">
        <v>31</v>
      </c>
      <c r="C16" s="5">
        <v>0</v>
      </c>
      <c r="D16" s="5">
        <v>0</v>
      </c>
      <c r="E16" s="5">
        <v>0</v>
      </c>
    </row>
    <row r="17" spans="1:5">
      <c r="A17" s="6">
        <v>103060114</v>
      </c>
      <c r="B17" s="3" t="s">
        <v>33</v>
      </c>
      <c r="C17" s="5">
        <v>0</v>
      </c>
      <c r="D17" s="5">
        <v>0</v>
      </c>
      <c r="E17" s="5">
        <v>0</v>
      </c>
    </row>
    <row r="18" spans="1:5">
      <c r="A18" s="6">
        <v>103060115</v>
      </c>
      <c r="B18" s="3" t="s">
        <v>34</v>
      </c>
      <c r="C18" s="5">
        <v>0</v>
      </c>
      <c r="D18" s="5">
        <v>0</v>
      </c>
      <c r="E18" s="5">
        <v>0</v>
      </c>
    </row>
    <row r="19" spans="1:5">
      <c r="A19" s="6">
        <v>103060116</v>
      </c>
      <c r="B19" s="3" t="s">
        <v>35</v>
      </c>
      <c r="C19" s="5">
        <v>0</v>
      </c>
      <c r="D19" s="5">
        <v>0</v>
      </c>
      <c r="E19" s="5">
        <v>0</v>
      </c>
    </row>
    <row r="20" spans="1:5">
      <c r="A20" s="6">
        <v>103060117</v>
      </c>
      <c r="B20" s="3" t="s">
        <v>36</v>
      </c>
      <c r="C20" s="5">
        <v>0</v>
      </c>
      <c r="D20" s="5">
        <v>0</v>
      </c>
      <c r="E20" s="5">
        <v>0</v>
      </c>
    </row>
    <row r="21" spans="1:5">
      <c r="A21" s="6">
        <v>103060118</v>
      </c>
      <c r="B21" s="3" t="s">
        <v>37</v>
      </c>
      <c r="C21" s="5">
        <v>0</v>
      </c>
      <c r="D21" s="5">
        <v>0</v>
      </c>
      <c r="E21" s="5">
        <v>0</v>
      </c>
    </row>
    <row r="22" spans="1:5">
      <c r="A22" s="6">
        <v>103060119</v>
      </c>
      <c r="B22" s="3" t="s">
        <v>38</v>
      </c>
      <c r="C22" s="5">
        <v>0</v>
      </c>
      <c r="D22" s="5">
        <v>0</v>
      </c>
      <c r="E22" s="5">
        <v>0</v>
      </c>
    </row>
    <row r="23" spans="1:5">
      <c r="A23" s="6">
        <v>103060120</v>
      </c>
      <c r="B23" s="3" t="s">
        <v>39</v>
      </c>
      <c r="C23" s="5">
        <v>0</v>
      </c>
      <c r="D23" s="5">
        <v>0</v>
      </c>
      <c r="E23" s="5">
        <v>0</v>
      </c>
    </row>
    <row r="24" spans="1:5">
      <c r="A24" s="6">
        <v>103060121</v>
      </c>
      <c r="B24" s="3" t="s">
        <v>40</v>
      </c>
      <c r="C24" s="5">
        <v>0</v>
      </c>
      <c r="D24" s="5">
        <v>0</v>
      </c>
      <c r="E24" s="5">
        <v>0</v>
      </c>
    </row>
    <row r="25" spans="1:5">
      <c r="A25" s="6">
        <v>103060122</v>
      </c>
      <c r="B25" s="3" t="s">
        <v>41</v>
      </c>
      <c r="C25" s="5">
        <v>0</v>
      </c>
      <c r="D25" s="5">
        <v>0</v>
      </c>
      <c r="E25" s="5">
        <v>0</v>
      </c>
    </row>
    <row r="26" spans="1:5">
      <c r="A26" s="6">
        <v>103060123</v>
      </c>
      <c r="B26" s="3" t="s">
        <v>42</v>
      </c>
      <c r="C26" s="5">
        <v>0</v>
      </c>
      <c r="D26" s="5">
        <v>0</v>
      </c>
      <c r="E26" s="5">
        <v>0</v>
      </c>
    </row>
    <row r="27" spans="1:5">
      <c r="A27" s="6">
        <v>103060124</v>
      </c>
      <c r="B27" s="3" t="s">
        <v>43</v>
      </c>
      <c r="C27" s="5">
        <v>0</v>
      </c>
      <c r="D27" s="5">
        <v>0</v>
      </c>
      <c r="E27" s="5">
        <v>0</v>
      </c>
    </row>
    <row r="28" spans="1:5">
      <c r="A28" s="6">
        <v>103060125</v>
      </c>
      <c r="B28" s="3" t="s">
        <v>45</v>
      </c>
      <c r="C28" s="5">
        <v>0</v>
      </c>
      <c r="D28" s="5">
        <v>0</v>
      </c>
      <c r="E28" s="5">
        <v>0</v>
      </c>
    </row>
    <row r="29" spans="1:5">
      <c r="A29" s="6">
        <v>103060126</v>
      </c>
      <c r="B29" s="3" t="s">
        <v>46</v>
      </c>
      <c r="C29" s="5">
        <v>0</v>
      </c>
      <c r="D29" s="5">
        <v>0</v>
      </c>
      <c r="E29" s="5">
        <v>0</v>
      </c>
    </row>
    <row r="30" spans="1:5">
      <c r="A30" s="6">
        <v>103060127</v>
      </c>
      <c r="B30" s="3" t="s">
        <v>47</v>
      </c>
      <c r="C30" s="5">
        <v>0</v>
      </c>
      <c r="D30" s="5">
        <v>0</v>
      </c>
      <c r="E30" s="5">
        <v>0</v>
      </c>
    </row>
    <row r="31" spans="1:5">
      <c r="A31" s="6">
        <v>103060128</v>
      </c>
      <c r="B31" s="3" t="s">
        <v>48</v>
      </c>
      <c r="C31" s="5">
        <v>0</v>
      </c>
      <c r="D31" s="5">
        <v>0</v>
      </c>
      <c r="E31" s="5">
        <v>0</v>
      </c>
    </row>
    <row r="32" spans="1:5">
      <c r="A32" s="6">
        <v>103060129</v>
      </c>
      <c r="B32" s="3" t="s">
        <v>49</v>
      </c>
      <c r="C32" s="5">
        <v>0</v>
      </c>
      <c r="D32" s="5">
        <v>0</v>
      </c>
      <c r="E32" s="5">
        <v>0</v>
      </c>
    </row>
    <row r="33" spans="1:5">
      <c r="A33" s="6">
        <v>103060130</v>
      </c>
      <c r="B33" s="3" t="s">
        <v>50</v>
      </c>
      <c r="C33" s="5">
        <v>0</v>
      </c>
      <c r="D33" s="5">
        <v>0</v>
      </c>
      <c r="E33" s="5">
        <v>0</v>
      </c>
    </row>
    <row r="34" spans="1:5">
      <c r="A34" s="6">
        <v>103060131</v>
      </c>
      <c r="B34" s="3" t="s">
        <v>51</v>
      </c>
      <c r="C34" s="5">
        <v>0</v>
      </c>
      <c r="D34" s="5">
        <v>0</v>
      </c>
      <c r="E34" s="5">
        <v>0</v>
      </c>
    </row>
    <row r="35" spans="1:5">
      <c r="A35" s="6">
        <v>103060132</v>
      </c>
      <c r="B35" s="3" t="s">
        <v>52</v>
      </c>
      <c r="C35" s="5">
        <v>0</v>
      </c>
      <c r="D35" s="5">
        <v>0</v>
      </c>
      <c r="E35" s="5">
        <v>0</v>
      </c>
    </row>
    <row r="36" spans="1:5">
      <c r="A36" s="6">
        <v>103060133</v>
      </c>
      <c r="B36" s="13" t="s">
        <v>53</v>
      </c>
      <c r="C36" s="10">
        <v>0</v>
      </c>
      <c r="D36" s="5">
        <v>0</v>
      </c>
      <c r="E36" s="5">
        <v>0</v>
      </c>
    </row>
    <row r="37" spans="1:5">
      <c r="A37" s="16">
        <v>103060134</v>
      </c>
      <c r="B37" s="3" t="s">
        <v>54</v>
      </c>
      <c r="C37" s="12">
        <v>0</v>
      </c>
      <c r="D37" s="12">
        <v>0</v>
      </c>
      <c r="E37" s="5">
        <v>0</v>
      </c>
    </row>
    <row r="38" spans="1:5">
      <c r="A38" s="6">
        <v>103060198</v>
      </c>
      <c r="B38" s="17" t="s">
        <v>55</v>
      </c>
      <c r="C38" s="15">
        <v>0</v>
      </c>
      <c r="D38" s="5">
        <v>0</v>
      </c>
      <c r="E38" s="5">
        <v>0</v>
      </c>
    </row>
    <row r="39" spans="1:5">
      <c r="A39" s="6">
        <v>1030602</v>
      </c>
      <c r="B39" s="3" t="s">
        <v>57</v>
      </c>
      <c r="C39" s="5">
        <f>SUM(C40:C43)</f>
        <v>0</v>
      </c>
      <c r="D39" s="5">
        <f>SUM(D40:D43)</f>
        <v>0</v>
      </c>
      <c r="E39" s="5">
        <f>SUM(E40:E43)</f>
        <v>0</v>
      </c>
    </row>
    <row r="40" spans="1:5">
      <c r="A40" s="6">
        <v>103060202</v>
      </c>
      <c r="B40" s="3" t="s">
        <v>59</v>
      </c>
      <c r="C40" s="5">
        <v>0</v>
      </c>
      <c r="D40" s="5">
        <v>0</v>
      </c>
      <c r="E40" s="5">
        <v>0</v>
      </c>
    </row>
    <row r="41" spans="1:5">
      <c r="A41" s="6">
        <v>103060203</v>
      </c>
      <c r="B41" s="3" t="s">
        <v>61</v>
      </c>
      <c r="C41" s="5">
        <v>0</v>
      </c>
      <c r="D41" s="5">
        <v>0</v>
      </c>
      <c r="E41" s="5">
        <v>0</v>
      </c>
    </row>
    <row r="42" spans="1:5">
      <c r="A42" s="6">
        <v>103060204</v>
      </c>
      <c r="B42" s="3" t="s">
        <v>63</v>
      </c>
      <c r="C42" s="5">
        <v>0</v>
      </c>
      <c r="D42" s="5">
        <v>0</v>
      </c>
      <c r="E42" s="5">
        <v>0</v>
      </c>
    </row>
    <row r="43" spans="1:5">
      <c r="A43" s="6">
        <v>103060298</v>
      </c>
      <c r="B43" s="3" t="s">
        <v>64</v>
      </c>
      <c r="C43" s="5">
        <v>0</v>
      </c>
      <c r="D43" s="5">
        <v>0</v>
      </c>
      <c r="E43" s="5">
        <v>0</v>
      </c>
    </row>
    <row r="44" spans="1:5">
      <c r="A44" s="6">
        <v>1030603</v>
      </c>
      <c r="B44" s="3" t="s">
        <v>65</v>
      </c>
      <c r="C44" s="5">
        <f>SUM(C45:C49)</f>
        <v>0</v>
      </c>
      <c r="D44" s="5">
        <f>SUM(D45:D49)</f>
        <v>0</v>
      </c>
      <c r="E44" s="5">
        <f>SUM(E45:E49)</f>
        <v>0</v>
      </c>
    </row>
    <row r="45" spans="1:5">
      <c r="A45" s="6">
        <v>103060301</v>
      </c>
      <c r="B45" s="3" t="s">
        <v>66</v>
      </c>
      <c r="C45" s="5">
        <v>0</v>
      </c>
      <c r="D45" s="5">
        <v>0</v>
      </c>
      <c r="E45" s="5">
        <v>0</v>
      </c>
    </row>
    <row r="46" spans="1:5">
      <c r="A46" s="6">
        <v>103060304</v>
      </c>
      <c r="B46" s="3" t="s">
        <v>67</v>
      </c>
      <c r="C46" s="5">
        <v>0</v>
      </c>
      <c r="D46" s="5">
        <v>0</v>
      </c>
      <c r="E46" s="5">
        <v>0</v>
      </c>
    </row>
    <row r="47" spans="1:5">
      <c r="A47" s="6">
        <v>103060305</v>
      </c>
      <c r="B47" s="3" t="s">
        <v>68</v>
      </c>
      <c r="C47" s="5">
        <v>0</v>
      </c>
      <c r="D47" s="5">
        <v>0</v>
      </c>
      <c r="E47" s="5">
        <v>0</v>
      </c>
    </row>
    <row r="48" spans="1:5">
      <c r="A48" s="6">
        <v>103060306</v>
      </c>
      <c r="B48" s="3" t="s">
        <v>69</v>
      </c>
      <c r="C48" s="5">
        <v>0</v>
      </c>
      <c r="D48" s="5">
        <v>0</v>
      </c>
      <c r="E48" s="5">
        <v>0</v>
      </c>
    </row>
    <row r="49" spans="1:5">
      <c r="A49" s="6">
        <v>103060398</v>
      </c>
      <c r="B49" s="3" t="s">
        <v>70</v>
      </c>
      <c r="C49" s="5">
        <v>0</v>
      </c>
      <c r="D49" s="5">
        <v>0</v>
      </c>
      <c r="E49" s="5">
        <v>0</v>
      </c>
    </row>
    <row r="50" spans="1:5">
      <c r="A50" s="6">
        <v>1030604</v>
      </c>
      <c r="B50" s="3" t="s">
        <v>71</v>
      </c>
      <c r="C50" s="5">
        <f>SUM(C51:C53)</f>
        <v>0</v>
      </c>
      <c r="D50" s="5">
        <f>SUM(D51:D53)</f>
        <v>0</v>
      </c>
      <c r="E50" s="5">
        <f>SUM(E51:E53)</f>
        <v>0</v>
      </c>
    </row>
    <row r="51" spans="1:5">
      <c r="A51" s="6">
        <v>103060401</v>
      </c>
      <c r="B51" s="3" t="s">
        <v>72</v>
      </c>
      <c r="C51" s="5">
        <v>0</v>
      </c>
      <c r="D51" s="5">
        <v>0</v>
      </c>
      <c r="E51" s="5">
        <v>0</v>
      </c>
    </row>
    <row r="52" spans="1:5">
      <c r="A52" s="6">
        <v>103060402</v>
      </c>
      <c r="B52" s="3" t="s">
        <v>73</v>
      </c>
      <c r="C52" s="5">
        <v>0</v>
      </c>
      <c r="D52" s="5">
        <v>0</v>
      </c>
      <c r="E52" s="5">
        <v>0</v>
      </c>
    </row>
    <row r="53" spans="1:5">
      <c r="A53" s="6">
        <v>103060498</v>
      </c>
      <c r="B53" s="3" t="s">
        <v>75</v>
      </c>
      <c r="C53" s="5">
        <v>0</v>
      </c>
      <c r="D53" s="5">
        <v>0</v>
      </c>
      <c r="E53" s="5">
        <v>0</v>
      </c>
    </row>
    <row r="54" spans="1:5">
      <c r="A54" s="6">
        <v>1030698</v>
      </c>
      <c r="B54" s="3" t="s">
        <v>76</v>
      </c>
      <c r="C54" s="5">
        <v>0</v>
      </c>
      <c r="D54" s="5">
        <v>0</v>
      </c>
      <c r="E54" s="5">
        <v>0</v>
      </c>
    </row>
    <row r="55" spans="1:5">
      <c r="A55" s="18"/>
      <c r="B55" s="18"/>
      <c r="C55" s="18"/>
      <c r="D55" s="19"/>
      <c r="E55" s="19"/>
    </row>
    <row r="56" spans="1:5">
      <c r="A56" s="18"/>
      <c r="B56" s="18"/>
      <c r="C56" s="19"/>
      <c r="D56" s="19"/>
      <c r="E56" s="19"/>
    </row>
    <row r="57" spans="1:5">
      <c r="A57" s="18"/>
      <c r="B57" s="18"/>
      <c r="C57" s="18"/>
      <c r="D57" s="18"/>
      <c r="E57" s="18"/>
    </row>
    <row r="58" spans="1:5">
      <c r="A58" s="18"/>
      <c r="B58" s="18"/>
      <c r="C58" s="18"/>
      <c r="D58" s="18"/>
      <c r="E58" s="18"/>
    </row>
    <row r="59" spans="1:5">
      <c r="A59" s="18"/>
      <c r="B59" s="18"/>
      <c r="C59" s="18"/>
      <c r="D59" s="18"/>
      <c r="E59" s="18"/>
    </row>
    <row r="60" spans="1:5">
      <c r="A60" s="18"/>
      <c r="B60" s="18"/>
      <c r="C60" s="18"/>
      <c r="D60" s="18"/>
      <c r="E60" s="18"/>
    </row>
    <row r="61" spans="1:5">
      <c r="A61" s="18"/>
      <c r="B61" s="18"/>
      <c r="C61" s="18"/>
      <c r="D61" s="18"/>
      <c r="E61" s="18"/>
    </row>
    <row r="62" spans="1:5">
      <c r="A62" s="18"/>
      <c r="B62" s="18"/>
      <c r="C62" s="18"/>
      <c r="D62" s="18"/>
      <c r="E62" s="18"/>
    </row>
    <row r="63" spans="1:5">
      <c r="A63" s="18"/>
      <c r="B63" s="18"/>
      <c r="C63" s="18"/>
      <c r="D63" s="18"/>
      <c r="E63" s="18"/>
    </row>
    <row r="64" spans="1:5">
      <c r="A64" s="18"/>
      <c r="B64" s="18"/>
      <c r="C64" s="18"/>
      <c r="D64" s="18"/>
      <c r="E64" s="18"/>
    </row>
    <row r="65" spans="1:5">
      <c r="A65" s="18"/>
      <c r="B65" s="18"/>
      <c r="C65" s="18"/>
      <c r="D65" s="18"/>
      <c r="E65" s="18"/>
    </row>
    <row r="66" spans="1:5">
      <c r="A66" s="18"/>
      <c r="B66" s="18"/>
      <c r="C66" s="18"/>
      <c r="D66" s="18"/>
      <c r="E66" s="18"/>
    </row>
    <row r="67" spans="1:5">
      <c r="A67" s="18"/>
      <c r="B67" s="18"/>
      <c r="C67" s="18"/>
      <c r="D67" s="18"/>
      <c r="E67" s="18"/>
    </row>
    <row r="68" spans="1:5">
      <c r="A68" s="18"/>
      <c r="B68" s="18"/>
      <c r="C68" s="18"/>
      <c r="D68" s="18"/>
      <c r="E68" s="18"/>
    </row>
    <row r="69" spans="1:5">
      <c r="A69" s="18"/>
      <c r="B69" s="18"/>
      <c r="C69" s="18"/>
      <c r="D69" s="18"/>
      <c r="E69" s="18"/>
    </row>
    <row r="70" spans="1:5">
      <c r="A70" s="18"/>
      <c r="B70" s="18"/>
      <c r="C70" s="18"/>
      <c r="D70" s="18"/>
      <c r="E70" s="18"/>
    </row>
    <row r="71" spans="1:5">
      <c r="A71" s="18"/>
      <c r="B71" s="18"/>
      <c r="C71" s="18"/>
      <c r="D71" s="18"/>
      <c r="E71" s="18"/>
    </row>
    <row r="72" spans="1:5">
      <c r="A72" s="18"/>
      <c r="B72" s="18"/>
      <c r="C72" s="18"/>
      <c r="D72" s="18"/>
      <c r="E72" s="18"/>
    </row>
    <row r="73" spans="1:5">
      <c r="A73" s="18"/>
      <c r="B73" s="18"/>
      <c r="C73" s="18"/>
      <c r="D73" s="18"/>
      <c r="E73" s="18"/>
    </row>
    <row r="74" spans="1:5">
      <c r="A74" s="18"/>
      <c r="B74" s="18"/>
      <c r="C74" s="18"/>
      <c r="D74" s="18"/>
      <c r="E74" s="18"/>
    </row>
    <row r="75" spans="1:5">
      <c r="A75" s="18"/>
      <c r="B75" s="18"/>
      <c r="C75" s="18"/>
      <c r="D75" s="18"/>
      <c r="E75" s="18"/>
    </row>
    <row r="76" spans="1:5">
      <c r="A76" s="18"/>
      <c r="B76" s="18"/>
      <c r="C76" s="18"/>
      <c r="D76" s="18"/>
      <c r="E76" s="18"/>
    </row>
    <row r="77" spans="1:5">
      <c r="A77" s="18"/>
      <c r="B77" s="18"/>
      <c r="C77" s="18"/>
      <c r="D77" s="18"/>
      <c r="E77" s="18"/>
    </row>
    <row r="78" spans="1:5">
      <c r="A78" s="18"/>
      <c r="B78" s="18"/>
      <c r="C78" s="18"/>
      <c r="D78" s="18"/>
      <c r="E78" s="18"/>
    </row>
    <row r="79" spans="1:5">
      <c r="A79" s="18"/>
      <c r="B79" s="18"/>
      <c r="C79" s="18"/>
      <c r="D79" s="18"/>
      <c r="E79" s="18"/>
    </row>
    <row r="80" spans="1:5">
      <c r="A80" s="18"/>
      <c r="B80" s="18"/>
      <c r="C80" s="18"/>
      <c r="D80" s="18"/>
      <c r="E80" s="18"/>
    </row>
    <row r="81" spans="1:5">
      <c r="A81" s="18"/>
      <c r="B81" s="18"/>
      <c r="C81" s="18"/>
      <c r="D81" s="18"/>
      <c r="E81" s="18"/>
    </row>
    <row r="82" spans="1:5">
      <c r="A82" s="18"/>
      <c r="B82" s="18"/>
      <c r="C82" s="18"/>
      <c r="D82" s="18"/>
      <c r="E82" s="18"/>
    </row>
    <row r="83" spans="1:5">
      <c r="A83" s="18"/>
      <c r="B83" s="18"/>
      <c r="C83" s="18"/>
      <c r="D83" s="18"/>
      <c r="E83" s="18"/>
    </row>
    <row r="84" spans="1:5">
      <c r="A84" s="18"/>
      <c r="B84" s="18"/>
      <c r="C84" s="18"/>
      <c r="D84" s="18"/>
      <c r="E84" s="18"/>
    </row>
    <row r="85" spans="1:5">
      <c r="A85" s="18"/>
      <c r="B85" s="18"/>
      <c r="C85" s="18"/>
      <c r="D85" s="18"/>
      <c r="E85" s="18"/>
    </row>
    <row r="86" spans="1:5">
      <c r="A86" s="18"/>
      <c r="B86" s="18"/>
      <c r="C86" s="18"/>
      <c r="D86" s="18"/>
      <c r="E86" s="18"/>
    </row>
    <row r="87" spans="1:5">
      <c r="A87" s="18"/>
      <c r="B87" s="18"/>
      <c r="C87" s="18"/>
      <c r="D87" s="18"/>
      <c r="E87" s="18"/>
    </row>
    <row r="88" spans="1:5">
      <c r="A88" s="22"/>
      <c r="B88" s="22"/>
      <c r="C88" s="22"/>
      <c r="D88" s="22"/>
      <c r="E88" s="22"/>
    </row>
    <row r="89" spans="1:5">
      <c r="A89" s="18"/>
      <c r="B89" s="18"/>
      <c r="C89" s="18"/>
      <c r="D89" s="18"/>
      <c r="E89" s="18"/>
    </row>
    <row r="90" spans="1:5">
      <c r="A90" s="18"/>
      <c r="B90" s="18"/>
      <c r="C90" s="18"/>
      <c r="D90" s="18"/>
      <c r="E90" s="18"/>
    </row>
    <row r="91" spans="1:5">
      <c r="A91" s="18"/>
      <c r="B91" s="18"/>
      <c r="C91" s="18"/>
      <c r="D91" s="18"/>
      <c r="E91" s="18"/>
    </row>
    <row r="92" spans="1:5">
      <c r="A92" s="18"/>
      <c r="B92" s="18"/>
      <c r="C92" s="18"/>
      <c r="D92" s="18"/>
      <c r="E92" s="18"/>
    </row>
    <row r="93" spans="1:5">
      <c r="A93" s="18"/>
      <c r="B93" s="18"/>
      <c r="C93" s="18"/>
      <c r="D93" s="18"/>
      <c r="E93" s="18"/>
    </row>
    <row r="94" spans="1:5">
      <c r="A94" s="18"/>
      <c r="B94" s="18"/>
      <c r="C94" s="18"/>
      <c r="D94" s="18"/>
      <c r="E94" s="18"/>
    </row>
    <row r="95" spans="1:5">
      <c r="A95" s="18"/>
      <c r="B95" s="18"/>
      <c r="C95" s="18"/>
      <c r="D95" s="18"/>
      <c r="E95" s="18"/>
    </row>
    <row r="96" spans="1:5">
      <c r="A96" s="18"/>
      <c r="B96" s="18"/>
      <c r="C96" s="18"/>
      <c r="D96" s="18"/>
      <c r="E96" s="18"/>
    </row>
    <row r="97" spans="1:5">
      <c r="A97" s="18"/>
      <c r="B97" s="18"/>
      <c r="C97" s="18"/>
      <c r="D97" s="18"/>
      <c r="E97" s="18"/>
    </row>
    <row r="98" spans="1:5">
      <c r="A98" s="18"/>
      <c r="B98" s="18"/>
      <c r="C98" s="18"/>
      <c r="D98" s="18"/>
      <c r="E98" s="18"/>
    </row>
    <row r="99" spans="1:5">
      <c r="A99" s="18"/>
      <c r="B99" s="18"/>
      <c r="C99" s="18"/>
      <c r="D99" s="18"/>
      <c r="E99" s="18"/>
    </row>
    <row r="100" spans="1:5">
      <c r="A100" s="18"/>
      <c r="B100" s="18"/>
      <c r="C100" s="18"/>
      <c r="D100" s="18"/>
      <c r="E100" s="18"/>
    </row>
    <row r="101" spans="1:5">
      <c r="A101" s="18"/>
      <c r="B101" s="18"/>
      <c r="C101" s="18"/>
      <c r="D101" s="18"/>
      <c r="E101" s="18"/>
    </row>
    <row r="102" spans="1:5">
      <c r="A102" s="18"/>
      <c r="B102" s="18"/>
      <c r="C102" s="18"/>
      <c r="D102" s="18"/>
      <c r="E102" s="18"/>
    </row>
    <row r="103" spans="1:5">
      <c r="A103" s="18"/>
      <c r="B103" s="18"/>
      <c r="C103" s="18"/>
      <c r="D103" s="18"/>
      <c r="E103" s="18"/>
    </row>
    <row r="104" spans="1:5">
      <c r="A104" s="18"/>
      <c r="B104" s="18"/>
      <c r="C104" s="18"/>
      <c r="D104" s="18"/>
      <c r="E104" s="18"/>
    </row>
    <row r="105" spans="1:5">
      <c r="A105" s="18"/>
      <c r="B105" s="18"/>
      <c r="C105" s="18"/>
      <c r="D105" s="18"/>
      <c r="E105" s="18"/>
    </row>
    <row r="106" spans="1:5">
      <c r="A106" s="18"/>
      <c r="B106" s="18"/>
      <c r="C106" s="18"/>
      <c r="D106" s="18"/>
      <c r="E106" s="18"/>
    </row>
    <row r="107" spans="1:5">
      <c r="A107" s="18"/>
      <c r="B107" s="18"/>
      <c r="C107" s="18"/>
      <c r="D107" s="18"/>
      <c r="E107" s="18"/>
    </row>
    <row r="108" spans="1:5">
      <c r="A108" s="18"/>
      <c r="B108" s="18"/>
      <c r="C108" s="18"/>
      <c r="D108" s="18"/>
      <c r="E108" s="18"/>
    </row>
    <row r="109" spans="1:5">
      <c r="A109" s="18"/>
      <c r="B109" s="18"/>
      <c r="C109" s="18"/>
      <c r="D109" s="18"/>
      <c r="E109" s="18"/>
    </row>
    <row r="110" spans="1:5">
      <c r="A110" s="18"/>
      <c r="B110" s="18"/>
      <c r="C110" s="18"/>
      <c r="D110" s="18"/>
      <c r="E110" s="18"/>
    </row>
    <row r="111" spans="1:5">
      <c r="A111" s="18"/>
      <c r="B111" s="18"/>
      <c r="C111" s="18"/>
      <c r="D111" s="18"/>
      <c r="E111" s="18"/>
    </row>
    <row r="112" spans="1:5">
      <c r="A112" s="18"/>
      <c r="B112" s="18"/>
      <c r="C112" s="18"/>
      <c r="D112" s="18"/>
      <c r="E112" s="18"/>
    </row>
    <row r="113" spans="1:5">
      <c r="A113" s="18"/>
      <c r="B113" s="18"/>
      <c r="C113" s="18"/>
      <c r="D113" s="18"/>
      <c r="E113" s="18"/>
    </row>
    <row r="114" spans="1:5">
      <c r="A114" s="18"/>
      <c r="B114" s="18"/>
      <c r="C114" s="18"/>
      <c r="D114" s="18"/>
      <c r="E114" s="18"/>
    </row>
    <row r="115" spans="1:5">
      <c r="A115" s="18"/>
      <c r="B115" s="18"/>
      <c r="C115" s="18"/>
      <c r="D115" s="18"/>
      <c r="E115" s="18"/>
    </row>
    <row r="116" spans="1:5">
      <c r="A116" s="18"/>
      <c r="B116" s="18"/>
      <c r="C116" s="18"/>
      <c r="D116" s="18"/>
      <c r="E116" s="18"/>
    </row>
    <row r="117" spans="1:5">
      <c r="A117" s="18"/>
      <c r="B117" s="18"/>
      <c r="C117" s="18"/>
      <c r="D117" s="18"/>
      <c r="E117" s="18"/>
    </row>
    <row r="118" spans="1:5">
      <c r="A118" s="18"/>
      <c r="B118" s="18"/>
      <c r="C118" s="18"/>
      <c r="D118" s="18"/>
      <c r="E118" s="18"/>
    </row>
    <row r="119" spans="1:5">
      <c r="A119" s="18"/>
      <c r="B119" s="18"/>
      <c r="C119" s="18"/>
      <c r="D119" s="18"/>
      <c r="E119" s="18"/>
    </row>
    <row r="120" spans="1:5">
      <c r="A120" s="18"/>
      <c r="B120" s="18"/>
      <c r="C120" s="18"/>
      <c r="D120" s="18"/>
      <c r="E120" s="18"/>
    </row>
    <row r="121" spans="1:5">
      <c r="A121" s="18"/>
      <c r="B121" s="18"/>
      <c r="C121" s="18"/>
      <c r="D121" s="18"/>
      <c r="E121" s="18"/>
    </row>
    <row r="122" spans="1:5">
      <c r="A122" s="18"/>
      <c r="B122" s="18"/>
      <c r="C122" s="18"/>
      <c r="D122" s="18"/>
      <c r="E122" s="18"/>
    </row>
    <row r="124" spans="1:5">
      <c r="A124" s="1" t="s">
        <v>108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24"/>
  <sheetViews>
    <sheetView workbookViewId="0">
      <selection activeCell="G1" sqref="G1"/>
    </sheetView>
  </sheetViews>
  <sheetFormatPr defaultRowHeight="13.5"/>
  <cols>
    <col min="1" max="1" width="9" style="26"/>
    <col min="2" max="2" width="35.125" style="1" customWidth="1"/>
    <col min="3" max="4" width="9" style="1"/>
    <col min="5" max="5" width="18" style="1" customWidth="1"/>
    <col min="6" max="16384" width="9" style="1"/>
  </cols>
  <sheetData>
    <row r="1" spans="1:5" ht="22.5">
      <c r="A1" s="32" t="s">
        <v>98</v>
      </c>
      <c r="B1" s="32"/>
      <c r="C1" s="32"/>
      <c r="D1" s="32"/>
      <c r="E1" s="32"/>
    </row>
    <row r="2" spans="1:5">
      <c r="A2" s="33" t="s">
        <v>101</v>
      </c>
      <c r="B2" s="33"/>
      <c r="C2" s="33"/>
      <c r="D2" s="33"/>
      <c r="E2" s="33"/>
    </row>
    <row r="3" spans="1: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</row>
    <row r="4" spans="1:5">
      <c r="A4" s="6" t="s">
        <v>7</v>
      </c>
      <c r="B4" s="7" t="s">
        <v>8</v>
      </c>
      <c r="C4" s="5">
        <f>SUM(C5,C16,C27,C38,C41,C52,C63,C74,C85,C96,C107,C112)</f>
        <v>0</v>
      </c>
      <c r="D4" s="5">
        <f>SUM(D5,D16,D27,D38,D41,D52,D63,D74,D85,D96,D107,D112)</f>
        <v>0</v>
      </c>
      <c r="E4" s="5">
        <f>SUM(E5,E16,E27,E38,E41,E52,E63,E74,E85,E96,E107,E112)</f>
        <v>0</v>
      </c>
    </row>
    <row r="5" spans="1:5">
      <c r="A5" s="6">
        <v>205</v>
      </c>
      <c r="B5" s="9" t="s">
        <v>10</v>
      </c>
      <c r="C5" s="10">
        <f>C6</f>
        <v>0</v>
      </c>
      <c r="D5" s="10">
        <f>D6</f>
        <v>0</v>
      </c>
      <c r="E5" s="10">
        <f>E6</f>
        <v>0</v>
      </c>
    </row>
    <row r="6" spans="1:5">
      <c r="A6" s="6">
        <v>20551</v>
      </c>
      <c r="B6" s="11" t="s">
        <v>12</v>
      </c>
      <c r="C6" s="5">
        <f>SUM(C7:C15)</f>
        <v>0</v>
      </c>
      <c r="D6" s="12">
        <f>SUM(D7:D15)</f>
        <v>0</v>
      </c>
      <c r="E6" s="5">
        <f>SUM(E7:E15)</f>
        <v>0</v>
      </c>
    </row>
    <row r="7" spans="1:5">
      <c r="A7" s="6">
        <v>2055101</v>
      </c>
      <c r="B7" s="14" t="s">
        <v>14</v>
      </c>
      <c r="C7" s="15">
        <v>0</v>
      </c>
      <c r="D7" s="5">
        <v>0</v>
      </c>
      <c r="E7" s="5">
        <v>0</v>
      </c>
    </row>
    <row r="8" spans="1:5">
      <c r="A8" s="6">
        <v>2055102</v>
      </c>
      <c r="B8" s="14" t="s">
        <v>16</v>
      </c>
      <c r="C8" s="5">
        <v>0</v>
      </c>
      <c r="D8" s="5">
        <v>0</v>
      </c>
      <c r="E8" s="5">
        <v>0</v>
      </c>
    </row>
    <row r="9" spans="1:5">
      <c r="A9" s="6">
        <v>2055103</v>
      </c>
      <c r="B9" s="14" t="s">
        <v>18</v>
      </c>
      <c r="C9" s="5">
        <v>0</v>
      </c>
      <c r="D9" s="5">
        <v>0</v>
      </c>
      <c r="E9" s="5">
        <v>0</v>
      </c>
    </row>
    <row r="10" spans="1:5">
      <c r="A10" s="6">
        <v>2055104</v>
      </c>
      <c r="B10" s="14" t="s">
        <v>20</v>
      </c>
      <c r="C10" s="5">
        <v>0</v>
      </c>
      <c r="D10" s="5">
        <v>0</v>
      </c>
      <c r="E10" s="5">
        <v>0</v>
      </c>
    </row>
    <row r="11" spans="1:5">
      <c r="A11" s="6">
        <v>2055105</v>
      </c>
      <c r="B11" s="14" t="s">
        <v>22</v>
      </c>
      <c r="C11" s="5">
        <v>0</v>
      </c>
      <c r="D11" s="5">
        <v>0</v>
      </c>
      <c r="E11" s="5">
        <v>0</v>
      </c>
    </row>
    <row r="12" spans="1:5">
      <c r="A12" s="6">
        <v>2055106</v>
      </c>
      <c r="B12" s="14" t="s">
        <v>24</v>
      </c>
      <c r="C12" s="5">
        <v>0</v>
      </c>
      <c r="D12" s="5">
        <v>0</v>
      </c>
      <c r="E12" s="5">
        <v>0</v>
      </c>
    </row>
    <row r="13" spans="1:5">
      <c r="A13" s="6">
        <v>2055107</v>
      </c>
      <c r="B13" s="14" t="s">
        <v>26</v>
      </c>
      <c r="C13" s="5">
        <v>0</v>
      </c>
      <c r="D13" s="5">
        <v>0</v>
      </c>
      <c r="E13" s="5">
        <v>0</v>
      </c>
    </row>
    <row r="14" spans="1:5">
      <c r="A14" s="6">
        <v>2055108</v>
      </c>
      <c r="B14" s="14" t="s">
        <v>28</v>
      </c>
      <c r="C14" s="5">
        <v>0</v>
      </c>
      <c r="D14" s="5">
        <v>0</v>
      </c>
      <c r="E14" s="5">
        <v>0</v>
      </c>
    </row>
    <row r="15" spans="1:5">
      <c r="A15" s="6">
        <v>2055199</v>
      </c>
      <c r="B15" s="14" t="s">
        <v>30</v>
      </c>
      <c r="C15" s="5">
        <v>0</v>
      </c>
      <c r="D15" s="5">
        <v>0</v>
      </c>
      <c r="E15" s="5">
        <v>0</v>
      </c>
    </row>
    <row r="16" spans="1:5">
      <c r="A16" s="6">
        <v>206</v>
      </c>
      <c r="B16" s="9" t="s">
        <v>32</v>
      </c>
      <c r="C16" s="5">
        <f>C17</f>
        <v>0</v>
      </c>
      <c r="D16" s="5">
        <f>D17</f>
        <v>0</v>
      </c>
      <c r="E16" s="5">
        <f>E17</f>
        <v>0</v>
      </c>
    </row>
    <row r="17" spans="1:5">
      <c r="A17" s="6">
        <v>20651</v>
      </c>
      <c r="B17" s="14" t="s">
        <v>12</v>
      </c>
      <c r="C17" s="5">
        <f>SUM(C18:C26)</f>
        <v>0</v>
      </c>
      <c r="D17" s="5">
        <f>SUM(D18:D26)</f>
        <v>0</v>
      </c>
      <c r="E17" s="5">
        <f>SUM(E18:E26)</f>
        <v>0</v>
      </c>
    </row>
    <row r="18" spans="1:5">
      <c r="A18" s="6">
        <v>2065101</v>
      </c>
      <c r="B18" s="14" t="s">
        <v>14</v>
      </c>
      <c r="C18" s="5">
        <v>0</v>
      </c>
      <c r="D18" s="5">
        <v>0</v>
      </c>
      <c r="E18" s="5">
        <v>0</v>
      </c>
    </row>
    <row r="19" spans="1:5">
      <c r="A19" s="6">
        <v>2065102</v>
      </c>
      <c r="B19" s="14" t="s">
        <v>16</v>
      </c>
      <c r="C19" s="5">
        <v>0</v>
      </c>
      <c r="D19" s="5">
        <v>0</v>
      </c>
      <c r="E19" s="5">
        <v>0</v>
      </c>
    </row>
    <row r="20" spans="1:5">
      <c r="A20" s="6">
        <v>2065103</v>
      </c>
      <c r="B20" s="14" t="s">
        <v>18</v>
      </c>
      <c r="C20" s="5">
        <v>0</v>
      </c>
      <c r="D20" s="5">
        <v>0</v>
      </c>
      <c r="E20" s="5">
        <v>0</v>
      </c>
    </row>
    <row r="21" spans="1:5">
      <c r="A21" s="6">
        <v>2065104</v>
      </c>
      <c r="B21" s="14" t="s">
        <v>20</v>
      </c>
      <c r="C21" s="5">
        <v>0</v>
      </c>
      <c r="D21" s="5">
        <v>0</v>
      </c>
      <c r="E21" s="5">
        <v>0</v>
      </c>
    </row>
    <row r="22" spans="1:5">
      <c r="A22" s="6">
        <v>2065105</v>
      </c>
      <c r="B22" s="14" t="s">
        <v>22</v>
      </c>
      <c r="C22" s="5">
        <v>0</v>
      </c>
      <c r="D22" s="5">
        <v>0</v>
      </c>
      <c r="E22" s="5">
        <v>0</v>
      </c>
    </row>
    <row r="23" spans="1:5">
      <c r="A23" s="6">
        <v>2065106</v>
      </c>
      <c r="B23" s="14" t="s">
        <v>24</v>
      </c>
      <c r="C23" s="5">
        <v>0</v>
      </c>
      <c r="D23" s="5">
        <v>0</v>
      </c>
      <c r="E23" s="5">
        <v>0</v>
      </c>
    </row>
    <row r="24" spans="1:5">
      <c r="A24" s="6">
        <v>2065107</v>
      </c>
      <c r="B24" s="14" t="s">
        <v>26</v>
      </c>
      <c r="C24" s="5">
        <v>0</v>
      </c>
      <c r="D24" s="5">
        <v>0</v>
      </c>
      <c r="E24" s="5">
        <v>0</v>
      </c>
    </row>
    <row r="25" spans="1:5">
      <c r="A25" s="6">
        <v>2065108</v>
      </c>
      <c r="B25" s="14" t="s">
        <v>28</v>
      </c>
      <c r="C25" s="5">
        <v>0</v>
      </c>
      <c r="D25" s="5">
        <v>0</v>
      </c>
      <c r="E25" s="5">
        <v>0</v>
      </c>
    </row>
    <row r="26" spans="1:5">
      <c r="A26" s="6">
        <v>2065199</v>
      </c>
      <c r="B26" s="14" t="s">
        <v>30</v>
      </c>
      <c r="C26" s="5">
        <v>0</v>
      </c>
      <c r="D26" s="5">
        <v>0</v>
      </c>
      <c r="E26" s="5">
        <v>0</v>
      </c>
    </row>
    <row r="27" spans="1:5">
      <c r="A27" s="6">
        <v>207</v>
      </c>
      <c r="B27" s="9" t="s">
        <v>44</v>
      </c>
      <c r="C27" s="5">
        <f>C28</f>
        <v>0</v>
      </c>
      <c r="D27" s="5">
        <f>D28</f>
        <v>0</v>
      </c>
      <c r="E27" s="5">
        <f>E28</f>
        <v>0</v>
      </c>
    </row>
    <row r="28" spans="1:5">
      <c r="A28" s="6">
        <v>20751</v>
      </c>
      <c r="B28" s="14" t="s">
        <v>12</v>
      </c>
      <c r="C28" s="5">
        <f>SUM(C29:C37)</f>
        <v>0</v>
      </c>
      <c r="D28" s="5">
        <f>SUM(D29:D37)</f>
        <v>0</v>
      </c>
      <c r="E28" s="5">
        <f>SUM(E29:E37)</f>
        <v>0</v>
      </c>
    </row>
    <row r="29" spans="1:5">
      <c r="A29" s="6">
        <v>2075101</v>
      </c>
      <c r="B29" s="14" t="s">
        <v>14</v>
      </c>
      <c r="C29" s="5">
        <v>0</v>
      </c>
      <c r="D29" s="5">
        <v>0</v>
      </c>
      <c r="E29" s="5">
        <v>0</v>
      </c>
    </row>
    <row r="30" spans="1:5">
      <c r="A30" s="6">
        <v>2075102</v>
      </c>
      <c r="B30" s="14" t="s">
        <v>16</v>
      </c>
      <c r="C30" s="5">
        <v>0</v>
      </c>
      <c r="D30" s="5">
        <v>0</v>
      </c>
      <c r="E30" s="5">
        <v>0</v>
      </c>
    </row>
    <row r="31" spans="1:5">
      <c r="A31" s="6">
        <v>2075103</v>
      </c>
      <c r="B31" s="14" t="s">
        <v>18</v>
      </c>
      <c r="C31" s="5">
        <v>0</v>
      </c>
      <c r="D31" s="5">
        <v>0</v>
      </c>
      <c r="E31" s="5">
        <v>0</v>
      </c>
    </row>
    <row r="32" spans="1:5">
      <c r="A32" s="6">
        <v>2075104</v>
      </c>
      <c r="B32" s="14" t="s">
        <v>20</v>
      </c>
      <c r="C32" s="5">
        <v>0</v>
      </c>
      <c r="D32" s="5">
        <v>0</v>
      </c>
      <c r="E32" s="5">
        <v>0</v>
      </c>
    </row>
    <row r="33" spans="1:5">
      <c r="A33" s="6">
        <v>2075105</v>
      </c>
      <c r="B33" s="14" t="s">
        <v>22</v>
      </c>
      <c r="C33" s="5">
        <v>0</v>
      </c>
      <c r="D33" s="5">
        <v>0</v>
      </c>
      <c r="E33" s="5">
        <v>0</v>
      </c>
    </row>
    <row r="34" spans="1:5">
      <c r="A34" s="6">
        <v>2075106</v>
      </c>
      <c r="B34" s="14" t="s">
        <v>24</v>
      </c>
      <c r="C34" s="5">
        <v>0</v>
      </c>
      <c r="D34" s="5">
        <v>0</v>
      </c>
      <c r="E34" s="5">
        <v>0</v>
      </c>
    </row>
    <row r="35" spans="1:5">
      <c r="A35" s="6">
        <v>2075107</v>
      </c>
      <c r="B35" s="14" t="s">
        <v>26</v>
      </c>
      <c r="C35" s="5">
        <v>0</v>
      </c>
      <c r="D35" s="5">
        <v>0</v>
      </c>
      <c r="E35" s="5">
        <v>0</v>
      </c>
    </row>
    <row r="36" spans="1:5">
      <c r="A36" s="6">
        <v>2075108</v>
      </c>
      <c r="B36" s="14" t="s">
        <v>28</v>
      </c>
      <c r="C36" s="5">
        <v>0</v>
      </c>
      <c r="D36" s="5">
        <v>0</v>
      </c>
      <c r="E36" s="5">
        <v>0</v>
      </c>
    </row>
    <row r="37" spans="1:5">
      <c r="A37" s="6">
        <v>2075199</v>
      </c>
      <c r="B37" s="14" t="s">
        <v>30</v>
      </c>
      <c r="C37" s="5">
        <v>0</v>
      </c>
      <c r="D37" s="5">
        <v>0</v>
      </c>
      <c r="E37" s="5">
        <v>0</v>
      </c>
    </row>
    <row r="38" spans="1:5">
      <c r="A38" s="6">
        <v>208</v>
      </c>
      <c r="B38" s="9" t="s">
        <v>56</v>
      </c>
      <c r="C38" s="5">
        <f t="shared" ref="C38:E39" si="0">C39</f>
        <v>0</v>
      </c>
      <c r="D38" s="5">
        <f t="shared" si="0"/>
        <v>0</v>
      </c>
      <c r="E38" s="5">
        <f t="shared" si="0"/>
        <v>0</v>
      </c>
    </row>
    <row r="39" spans="1:5">
      <c r="A39" s="6">
        <v>20804</v>
      </c>
      <c r="B39" s="14" t="s">
        <v>58</v>
      </c>
      <c r="C39" s="5">
        <f t="shared" si="0"/>
        <v>0</v>
      </c>
      <c r="D39" s="5">
        <f t="shared" si="0"/>
        <v>0</v>
      </c>
      <c r="E39" s="5">
        <f t="shared" si="0"/>
        <v>0</v>
      </c>
    </row>
    <row r="40" spans="1:5">
      <c r="A40" s="6">
        <v>2080451</v>
      </c>
      <c r="B40" s="14" t="s">
        <v>60</v>
      </c>
      <c r="C40" s="5">
        <v>0</v>
      </c>
      <c r="D40" s="5">
        <v>0</v>
      </c>
      <c r="E40" s="5">
        <v>0</v>
      </c>
    </row>
    <row r="41" spans="1:5">
      <c r="A41" s="6">
        <v>211</v>
      </c>
      <c r="B41" s="9" t="s">
        <v>62</v>
      </c>
      <c r="C41" s="5">
        <f>C42</f>
        <v>0</v>
      </c>
      <c r="D41" s="5">
        <f>D42</f>
        <v>0</v>
      </c>
      <c r="E41" s="5">
        <f>E42</f>
        <v>0</v>
      </c>
    </row>
    <row r="42" spans="1:5">
      <c r="A42" s="6">
        <v>21151</v>
      </c>
      <c r="B42" s="14" t="s">
        <v>12</v>
      </c>
      <c r="C42" s="5">
        <f>SUM(C43:C51)</f>
        <v>0</v>
      </c>
      <c r="D42" s="5">
        <f>SUM(D43:D51)</f>
        <v>0</v>
      </c>
      <c r="E42" s="5">
        <f>SUM(E43:E51)</f>
        <v>0</v>
      </c>
    </row>
    <row r="43" spans="1:5">
      <c r="A43" s="6">
        <v>2115101</v>
      </c>
      <c r="B43" s="14" t="s">
        <v>14</v>
      </c>
      <c r="C43" s="5">
        <v>0</v>
      </c>
      <c r="D43" s="5">
        <v>0</v>
      </c>
      <c r="E43" s="5">
        <v>0</v>
      </c>
    </row>
    <row r="44" spans="1:5">
      <c r="A44" s="6">
        <v>2115102</v>
      </c>
      <c r="B44" s="14" t="s">
        <v>16</v>
      </c>
      <c r="C44" s="5">
        <v>0</v>
      </c>
      <c r="D44" s="5">
        <v>0</v>
      </c>
      <c r="E44" s="5">
        <v>0</v>
      </c>
    </row>
    <row r="45" spans="1:5">
      <c r="A45" s="6">
        <v>2115103</v>
      </c>
      <c r="B45" s="14" t="s">
        <v>18</v>
      </c>
      <c r="C45" s="5">
        <v>0</v>
      </c>
      <c r="D45" s="5">
        <v>0</v>
      </c>
      <c r="E45" s="5">
        <v>0</v>
      </c>
    </row>
    <row r="46" spans="1:5">
      <c r="A46" s="6">
        <v>2115104</v>
      </c>
      <c r="B46" s="14" t="s">
        <v>20</v>
      </c>
      <c r="C46" s="5">
        <v>0</v>
      </c>
      <c r="D46" s="5">
        <v>0</v>
      </c>
      <c r="E46" s="5">
        <v>0</v>
      </c>
    </row>
    <row r="47" spans="1:5">
      <c r="A47" s="6">
        <v>2115105</v>
      </c>
      <c r="B47" s="14" t="s">
        <v>22</v>
      </c>
      <c r="C47" s="5">
        <v>0</v>
      </c>
      <c r="D47" s="5">
        <v>0</v>
      </c>
      <c r="E47" s="5">
        <v>0</v>
      </c>
    </row>
    <row r="48" spans="1:5">
      <c r="A48" s="6">
        <v>2115106</v>
      </c>
      <c r="B48" s="14" t="s">
        <v>24</v>
      </c>
      <c r="C48" s="5">
        <v>0</v>
      </c>
      <c r="D48" s="5">
        <v>0</v>
      </c>
      <c r="E48" s="5">
        <v>0</v>
      </c>
    </row>
    <row r="49" spans="1:5">
      <c r="A49" s="6">
        <v>2115107</v>
      </c>
      <c r="B49" s="14" t="s">
        <v>26</v>
      </c>
      <c r="C49" s="5">
        <v>0</v>
      </c>
      <c r="D49" s="5">
        <v>0</v>
      </c>
      <c r="E49" s="5">
        <v>0</v>
      </c>
    </row>
    <row r="50" spans="1:5">
      <c r="A50" s="6">
        <v>2115108</v>
      </c>
      <c r="B50" s="14" t="s">
        <v>28</v>
      </c>
      <c r="C50" s="5">
        <v>0</v>
      </c>
      <c r="D50" s="5">
        <v>0</v>
      </c>
      <c r="E50" s="5">
        <v>0</v>
      </c>
    </row>
    <row r="51" spans="1:5">
      <c r="A51" s="6">
        <v>2115199</v>
      </c>
      <c r="B51" s="14" t="s">
        <v>30</v>
      </c>
      <c r="C51" s="5">
        <v>0</v>
      </c>
      <c r="D51" s="5">
        <v>0</v>
      </c>
      <c r="E51" s="5">
        <v>0</v>
      </c>
    </row>
    <row r="52" spans="1:5">
      <c r="A52" s="6">
        <v>212</v>
      </c>
      <c r="B52" s="9" t="s">
        <v>74</v>
      </c>
      <c r="C52" s="5">
        <f>C53</f>
        <v>0</v>
      </c>
      <c r="D52" s="5">
        <f>D53</f>
        <v>0</v>
      </c>
      <c r="E52" s="5">
        <f>E53</f>
        <v>0</v>
      </c>
    </row>
    <row r="53" spans="1:5">
      <c r="A53" s="6">
        <v>21251</v>
      </c>
      <c r="B53" s="14" t="s">
        <v>12</v>
      </c>
      <c r="C53" s="5">
        <f>SUM(C54:C62)</f>
        <v>0</v>
      </c>
      <c r="D53" s="5">
        <f>SUM(D54:D62)</f>
        <v>0</v>
      </c>
      <c r="E53" s="5">
        <f>SUM(E54:E62)</f>
        <v>0</v>
      </c>
    </row>
    <row r="54" spans="1:5">
      <c r="A54" s="6">
        <v>2125101</v>
      </c>
      <c r="B54" s="14" t="s">
        <v>14</v>
      </c>
      <c r="C54" s="5">
        <v>0</v>
      </c>
      <c r="D54" s="5">
        <v>0</v>
      </c>
      <c r="E54" s="5">
        <v>0</v>
      </c>
    </row>
    <row r="55" spans="1:5">
      <c r="A55" s="6">
        <v>2125102</v>
      </c>
      <c r="B55" s="14" t="s">
        <v>16</v>
      </c>
      <c r="C55" s="5">
        <v>0</v>
      </c>
      <c r="D55" s="5">
        <v>0</v>
      </c>
      <c r="E55" s="5">
        <v>0</v>
      </c>
    </row>
    <row r="56" spans="1:5">
      <c r="A56" s="6">
        <v>2125103</v>
      </c>
      <c r="B56" s="14" t="s">
        <v>18</v>
      </c>
      <c r="C56" s="5">
        <v>0</v>
      </c>
      <c r="D56" s="5">
        <v>0</v>
      </c>
      <c r="E56" s="5">
        <v>0</v>
      </c>
    </row>
    <row r="57" spans="1:5">
      <c r="A57" s="6">
        <v>2125104</v>
      </c>
      <c r="B57" s="14" t="s">
        <v>20</v>
      </c>
      <c r="C57" s="5">
        <v>0</v>
      </c>
      <c r="D57" s="5">
        <v>0</v>
      </c>
      <c r="E57" s="5">
        <v>0</v>
      </c>
    </row>
    <row r="58" spans="1:5">
      <c r="A58" s="6">
        <v>2125105</v>
      </c>
      <c r="B58" s="14" t="s">
        <v>22</v>
      </c>
      <c r="C58" s="5">
        <v>0</v>
      </c>
      <c r="D58" s="5">
        <v>0</v>
      </c>
      <c r="E58" s="5">
        <v>0</v>
      </c>
    </row>
    <row r="59" spans="1:5">
      <c r="A59" s="6">
        <v>2125106</v>
      </c>
      <c r="B59" s="14" t="s">
        <v>24</v>
      </c>
      <c r="C59" s="5">
        <v>0</v>
      </c>
      <c r="D59" s="5">
        <v>0</v>
      </c>
      <c r="E59" s="5">
        <v>0</v>
      </c>
    </row>
    <row r="60" spans="1:5">
      <c r="A60" s="6">
        <v>2125107</v>
      </c>
      <c r="B60" s="14" t="s">
        <v>26</v>
      </c>
      <c r="C60" s="5">
        <v>0</v>
      </c>
      <c r="D60" s="5">
        <v>0</v>
      </c>
      <c r="E60" s="5">
        <v>0</v>
      </c>
    </row>
    <row r="61" spans="1:5">
      <c r="A61" s="6">
        <v>2125108</v>
      </c>
      <c r="B61" s="14" t="s">
        <v>28</v>
      </c>
      <c r="C61" s="5">
        <v>0</v>
      </c>
      <c r="D61" s="5">
        <v>0</v>
      </c>
      <c r="E61" s="5">
        <v>0</v>
      </c>
    </row>
    <row r="62" spans="1:5">
      <c r="A62" s="6">
        <v>2125199</v>
      </c>
      <c r="B62" s="14" t="s">
        <v>30</v>
      </c>
      <c r="C62" s="5">
        <v>0</v>
      </c>
      <c r="D62" s="5">
        <v>0</v>
      </c>
      <c r="E62" s="5">
        <v>0</v>
      </c>
    </row>
    <row r="63" spans="1:5">
      <c r="A63" s="6" t="s">
        <v>77</v>
      </c>
      <c r="B63" s="20" t="s">
        <v>78</v>
      </c>
      <c r="C63" s="5">
        <f>C64</f>
        <v>0</v>
      </c>
      <c r="D63" s="5">
        <f>D64</f>
        <v>0</v>
      </c>
      <c r="E63" s="5">
        <f>E64</f>
        <v>0</v>
      </c>
    </row>
    <row r="64" spans="1:5">
      <c r="A64" s="6">
        <v>21351</v>
      </c>
      <c r="B64" s="21" t="s">
        <v>12</v>
      </c>
      <c r="C64" s="5">
        <f>SUM(C65:C73)</f>
        <v>0</v>
      </c>
      <c r="D64" s="5">
        <f>SUM(D65:D73)</f>
        <v>0</v>
      </c>
      <c r="E64" s="5">
        <f>SUM(E65:E73)</f>
        <v>0</v>
      </c>
    </row>
    <row r="65" spans="1:5">
      <c r="A65" s="6">
        <v>2135101</v>
      </c>
      <c r="B65" s="21" t="s">
        <v>14</v>
      </c>
      <c r="C65" s="5">
        <v>0</v>
      </c>
      <c r="D65" s="5">
        <v>0</v>
      </c>
      <c r="E65" s="5">
        <v>0</v>
      </c>
    </row>
    <row r="66" spans="1:5">
      <c r="A66" s="6">
        <v>2135102</v>
      </c>
      <c r="B66" s="21" t="s">
        <v>16</v>
      </c>
      <c r="C66" s="5">
        <v>0</v>
      </c>
      <c r="D66" s="5">
        <v>0</v>
      </c>
      <c r="E66" s="5">
        <v>0</v>
      </c>
    </row>
    <row r="67" spans="1:5">
      <c r="A67" s="6">
        <v>2135103</v>
      </c>
      <c r="B67" s="21" t="s">
        <v>18</v>
      </c>
      <c r="C67" s="5">
        <v>0</v>
      </c>
      <c r="D67" s="5">
        <v>0</v>
      </c>
      <c r="E67" s="5">
        <v>0</v>
      </c>
    </row>
    <row r="68" spans="1:5">
      <c r="A68" s="6">
        <v>2135104</v>
      </c>
      <c r="B68" s="21" t="s">
        <v>20</v>
      </c>
      <c r="C68" s="5">
        <v>0</v>
      </c>
      <c r="D68" s="5">
        <v>0</v>
      </c>
      <c r="E68" s="5">
        <v>0</v>
      </c>
    </row>
    <row r="69" spans="1:5">
      <c r="A69" s="6">
        <v>2135105</v>
      </c>
      <c r="B69" s="14" t="s">
        <v>22</v>
      </c>
      <c r="C69" s="5">
        <v>0</v>
      </c>
      <c r="D69" s="5">
        <v>0</v>
      </c>
      <c r="E69" s="5">
        <v>0</v>
      </c>
    </row>
    <row r="70" spans="1:5">
      <c r="A70" s="6">
        <v>2135106</v>
      </c>
      <c r="B70" s="21" t="s">
        <v>24</v>
      </c>
      <c r="C70" s="5">
        <v>0</v>
      </c>
      <c r="D70" s="5">
        <v>0</v>
      </c>
      <c r="E70" s="5">
        <v>0</v>
      </c>
    </row>
    <row r="71" spans="1:5">
      <c r="A71" s="6">
        <v>2135107</v>
      </c>
      <c r="B71" s="21" t="s">
        <v>26</v>
      </c>
      <c r="C71" s="5">
        <v>0</v>
      </c>
      <c r="D71" s="5">
        <v>0</v>
      </c>
      <c r="E71" s="5">
        <v>0</v>
      </c>
    </row>
    <row r="72" spans="1:5">
      <c r="A72" s="6">
        <v>2135108</v>
      </c>
      <c r="B72" s="21" t="s">
        <v>28</v>
      </c>
      <c r="C72" s="5">
        <v>0</v>
      </c>
      <c r="D72" s="5">
        <v>0</v>
      </c>
      <c r="E72" s="5">
        <v>0</v>
      </c>
    </row>
    <row r="73" spans="1:5">
      <c r="A73" s="6">
        <v>2135199</v>
      </c>
      <c r="B73" s="21" t="s">
        <v>30</v>
      </c>
      <c r="C73" s="5">
        <v>0</v>
      </c>
      <c r="D73" s="5">
        <v>0</v>
      </c>
      <c r="E73" s="5">
        <v>0</v>
      </c>
    </row>
    <row r="74" spans="1:5">
      <c r="A74" s="6" t="s">
        <v>79</v>
      </c>
      <c r="B74" s="20" t="s">
        <v>80</v>
      </c>
      <c r="C74" s="5">
        <f>C75</f>
        <v>0</v>
      </c>
      <c r="D74" s="5">
        <f>D75</f>
        <v>0</v>
      </c>
      <c r="E74" s="5">
        <f>E75</f>
        <v>0</v>
      </c>
    </row>
    <row r="75" spans="1:5">
      <c r="A75" s="6">
        <v>21451</v>
      </c>
      <c r="B75" s="21" t="s">
        <v>12</v>
      </c>
      <c r="C75" s="5">
        <f>SUM(C76:C84)</f>
        <v>0</v>
      </c>
      <c r="D75" s="5">
        <f>SUM(D76:D84)</f>
        <v>0</v>
      </c>
      <c r="E75" s="5">
        <f>SUM(E76:E84)</f>
        <v>0</v>
      </c>
    </row>
    <row r="76" spans="1:5">
      <c r="A76" s="6">
        <v>2145101</v>
      </c>
      <c r="B76" s="21" t="s">
        <v>14</v>
      </c>
      <c r="C76" s="5">
        <v>0</v>
      </c>
      <c r="D76" s="5">
        <v>0</v>
      </c>
      <c r="E76" s="5">
        <v>0</v>
      </c>
    </row>
    <row r="77" spans="1:5">
      <c r="A77" s="6">
        <v>2145102</v>
      </c>
      <c r="B77" s="21" t="s">
        <v>16</v>
      </c>
      <c r="C77" s="5">
        <v>0</v>
      </c>
      <c r="D77" s="5">
        <v>0</v>
      </c>
      <c r="E77" s="5">
        <v>0</v>
      </c>
    </row>
    <row r="78" spans="1:5">
      <c r="A78" s="6">
        <v>2145103</v>
      </c>
      <c r="B78" s="21" t="s">
        <v>18</v>
      </c>
      <c r="C78" s="5">
        <v>0</v>
      </c>
      <c r="D78" s="5">
        <v>0</v>
      </c>
      <c r="E78" s="5">
        <v>0</v>
      </c>
    </row>
    <row r="79" spans="1:5">
      <c r="A79" s="6">
        <v>2145104</v>
      </c>
      <c r="B79" s="21" t="s">
        <v>20</v>
      </c>
      <c r="C79" s="5">
        <v>0</v>
      </c>
      <c r="D79" s="5">
        <v>0</v>
      </c>
      <c r="E79" s="5">
        <v>0</v>
      </c>
    </row>
    <row r="80" spans="1:5">
      <c r="A80" s="6">
        <v>2145105</v>
      </c>
      <c r="B80" s="14" t="s">
        <v>22</v>
      </c>
      <c r="C80" s="5">
        <v>0</v>
      </c>
      <c r="D80" s="5">
        <v>0</v>
      </c>
      <c r="E80" s="5">
        <v>0</v>
      </c>
    </row>
    <row r="81" spans="1:5">
      <c r="A81" s="6">
        <v>2145106</v>
      </c>
      <c r="B81" s="21" t="s">
        <v>24</v>
      </c>
      <c r="C81" s="5">
        <v>0</v>
      </c>
      <c r="D81" s="5">
        <v>0</v>
      </c>
      <c r="E81" s="5">
        <v>0</v>
      </c>
    </row>
    <row r="82" spans="1:5">
      <c r="A82" s="6">
        <v>2145107</v>
      </c>
      <c r="B82" s="21" t="s">
        <v>26</v>
      </c>
      <c r="C82" s="5">
        <v>0</v>
      </c>
      <c r="D82" s="5">
        <v>0</v>
      </c>
      <c r="E82" s="5">
        <v>0</v>
      </c>
    </row>
    <row r="83" spans="1:5">
      <c r="A83" s="6">
        <v>2145108</v>
      </c>
      <c r="B83" s="21" t="s">
        <v>28</v>
      </c>
      <c r="C83" s="5">
        <v>0</v>
      </c>
      <c r="D83" s="5">
        <v>0</v>
      </c>
      <c r="E83" s="5">
        <v>0</v>
      </c>
    </row>
    <row r="84" spans="1:5">
      <c r="A84" s="6">
        <v>2145199</v>
      </c>
      <c r="B84" s="21" t="s">
        <v>30</v>
      </c>
      <c r="C84" s="5">
        <v>0</v>
      </c>
      <c r="D84" s="5">
        <v>0</v>
      </c>
      <c r="E84" s="5">
        <v>0</v>
      </c>
    </row>
    <row r="85" spans="1:5">
      <c r="A85" s="6" t="s">
        <v>81</v>
      </c>
      <c r="B85" s="20" t="s">
        <v>82</v>
      </c>
      <c r="C85" s="5">
        <f>C86</f>
        <v>0</v>
      </c>
      <c r="D85" s="5">
        <f>D86</f>
        <v>0</v>
      </c>
      <c r="E85" s="5">
        <f>E86</f>
        <v>0</v>
      </c>
    </row>
    <row r="86" spans="1:5">
      <c r="A86" s="6">
        <v>21551</v>
      </c>
      <c r="B86" s="21" t="s">
        <v>12</v>
      </c>
      <c r="C86" s="5">
        <f>SUM(C87:C95)</f>
        <v>0</v>
      </c>
      <c r="D86" s="5">
        <f>SUM(D87:D95)</f>
        <v>0</v>
      </c>
      <c r="E86" s="5">
        <f>SUM(E87:E95)</f>
        <v>0</v>
      </c>
    </row>
    <row r="87" spans="1:5">
      <c r="A87" s="6">
        <v>2155101</v>
      </c>
      <c r="B87" s="21" t="s">
        <v>14</v>
      </c>
      <c r="C87" s="5">
        <v>0</v>
      </c>
      <c r="D87" s="5">
        <v>0</v>
      </c>
      <c r="E87" s="5">
        <v>0</v>
      </c>
    </row>
    <row r="88" spans="1:5">
      <c r="A88" s="6">
        <v>2155102</v>
      </c>
      <c r="B88" s="21" t="s">
        <v>16</v>
      </c>
      <c r="C88" s="5">
        <v>0</v>
      </c>
      <c r="D88" s="5">
        <v>0</v>
      </c>
      <c r="E88" s="5">
        <v>0</v>
      </c>
    </row>
    <row r="89" spans="1:5">
      <c r="A89" s="23">
        <v>2155103</v>
      </c>
      <c r="B89" s="21" t="s">
        <v>18</v>
      </c>
      <c r="C89" s="5">
        <v>0</v>
      </c>
      <c r="D89" s="5">
        <v>0</v>
      </c>
      <c r="E89" s="5">
        <v>0</v>
      </c>
    </row>
    <row r="90" spans="1:5">
      <c r="A90" s="23">
        <v>2155104</v>
      </c>
      <c r="B90" s="21" t="s">
        <v>20</v>
      </c>
      <c r="C90" s="5">
        <v>0</v>
      </c>
      <c r="D90" s="5">
        <v>0</v>
      </c>
      <c r="E90" s="5">
        <v>0</v>
      </c>
    </row>
    <row r="91" spans="1:5">
      <c r="A91" s="23">
        <v>2155105</v>
      </c>
      <c r="B91" s="14" t="s">
        <v>22</v>
      </c>
      <c r="C91" s="5">
        <v>0</v>
      </c>
      <c r="D91" s="5">
        <v>0</v>
      </c>
      <c r="E91" s="5">
        <v>0</v>
      </c>
    </row>
    <row r="92" spans="1:5">
      <c r="A92" s="23">
        <v>2155106</v>
      </c>
      <c r="B92" s="21" t="s">
        <v>24</v>
      </c>
      <c r="C92" s="5">
        <v>0</v>
      </c>
      <c r="D92" s="5">
        <v>0</v>
      </c>
      <c r="E92" s="5">
        <v>0</v>
      </c>
    </row>
    <row r="93" spans="1:5">
      <c r="A93" s="23">
        <v>2155107</v>
      </c>
      <c r="B93" s="21" t="s">
        <v>26</v>
      </c>
      <c r="C93" s="5">
        <v>0</v>
      </c>
      <c r="D93" s="5">
        <v>0</v>
      </c>
      <c r="E93" s="5">
        <v>0</v>
      </c>
    </row>
    <row r="94" spans="1:5">
      <c r="A94" s="23">
        <v>2155108</v>
      </c>
      <c r="B94" s="21" t="s">
        <v>28</v>
      </c>
      <c r="C94" s="5">
        <v>0</v>
      </c>
      <c r="D94" s="5">
        <v>0</v>
      </c>
      <c r="E94" s="5">
        <v>0</v>
      </c>
    </row>
    <row r="95" spans="1:5">
      <c r="A95" s="23">
        <v>2155199</v>
      </c>
      <c r="B95" s="21" t="s">
        <v>30</v>
      </c>
      <c r="C95" s="5">
        <v>0</v>
      </c>
      <c r="D95" s="5">
        <v>0</v>
      </c>
      <c r="E95" s="5">
        <v>0</v>
      </c>
    </row>
    <row r="96" spans="1:5">
      <c r="A96" s="23" t="s">
        <v>83</v>
      </c>
      <c r="B96" s="20" t="s">
        <v>84</v>
      </c>
      <c r="C96" s="5">
        <f>C97</f>
        <v>0</v>
      </c>
      <c r="D96" s="5">
        <f>D97</f>
        <v>0</v>
      </c>
      <c r="E96" s="5">
        <f>E97</f>
        <v>0</v>
      </c>
    </row>
    <row r="97" spans="1:5">
      <c r="A97" s="23">
        <v>21651</v>
      </c>
      <c r="B97" s="21" t="s">
        <v>12</v>
      </c>
      <c r="C97" s="5">
        <f>SUM(C98:C106)</f>
        <v>0</v>
      </c>
      <c r="D97" s="5">
        <f>SUM(D98:D106)</f>
        <v>0</v>
      </c>
      <c r="E97" s="5">
        <f>SUM(E98:E106)</f>
        <v>0</v>
      </c>
    </row>
    <row r="98" spans="1:5">
      <c r="A98" s="23">
        <v>2165101</v>
      </c>
      <c r="B98" s="21" t="s">
        <v>14</v>
      </c>
      <c r="C98" s="5">
        <v>0</v>
      </c>
      <c r="D98" s="5">
        <v>0</v>
      </c>
      <c r="E98" s="5">
        <v>0</v>
      </c>
    </row>
    <row r="99" spans="1:5">
      <c r="A99" s="23">
        <v>2165102</v>
      </c>
      <c r="B99" s="21" t="s">
        <v>16</v>
      </c>
      <c r="C99" s="5">
        <v>0</v>
      </c>
      <c r="D99" s="5">
        <v>0</v>
      </c>
      <c r="E99" s="5">
        <v>0</v>
      </c>
    </row>
    <row r="100" spans="1:5">
      <c r="A100" s="23">
        <v>2165103</v>
      </c>
      <c r="B100" s="21" t="s">
        <v>18</v>
      </c>
      <c r="C100" s="5">
        <v>0</v>
      </c>
      <c r="D100" s="5">
        <v>0</v>
      </c>
      <c r="E100" s="5">
        <v>0</v>
      </c>
    </row>
    <row r="101" spans="1:5">
      <c r="A101" s="23">
        <v>2165104</v>
      </c>
      <c r="B101" s="21" t="s">
        <v>20</v>
      </c>
      <c r="C101" s="5">
        <v>0</v>
      </c>
      <c r="D101" s="5">
        <v>0</v>
      </c>
      <c r="E101" s="5">
        <v>0</v>
      </c>
    </row>
    <row r="102" spans="1:5">
      <c r="A102" s="23">
        <v>2165105</v>
      </c>
      <c r="B102" s="14" t="s">
        <v>22</v>
      </c>
      <c r="C102" s="5">
        <v>0</v>
      </c>
      <c r="D102" s="5">
        <v>0</v>
      </c>
      <c r="E102" s="5">
        <v>0</v>
      </c>
    </row>
    <row r="103" spans="1:5">
      <c r="A103" s="23">
        <v>2165106</v>
      </c>
      <c r="B103" s="21" t="s">
        <v>24</v>
      </c>
      <c r="C103" s="5">
        <v>0</v>
      </c>
      <c r="D103" s="5">
        <v>0</v>
      </c>
      <c r="E103" s="5">
        <v>0</v>
      </c>
    </row>
    <row r="104" spans="1:5">
      <c r="A104" s="23">
        <v>2165107</v>
      </c>
      <c r="B104" s="21" t="s">
        <v>26</v>
      </c>
      <c r="C104" s="5">
        <v>0</v>
      </c>
      <c r="D104" s="5">
        <v>0</v>
      </c>
      <c r="E104" s="5">
        <v>0</v>
      </c>
    </row>
    <row r="105" spans="1:5">
      <c r="A105" s="23">
        <v>2165108</v>
      </c>
      <c r="B105" s="21" t="s">
        <v>28</v>
      </c>
      <c r="C105" s="5">
        <v>0</v>
      </c>
      <c r="D105" s="5">
        <v>0</v>
      </c>
      <c r="E105" s="5">
        <v>0</v>
      </c>
    </row>
    <row r="106" spans="1:5">
      <c r="A106" s="23">
        <v>2165199</v>
      </c>
      <c r="B106" s="21" t="s">
        <v>30</v>
      </c>
      <c r="C106" s="5">
        <v>0</v>
      </c>
      <c r="D106" s="5">
        <v>0</v>
      </c>
      <c r="E106" s="5">
        <v>0</v>
      </c>
    </row>
    <row r="107" spans="1:5">
      <c r="A107" s="23">
        <v>217</v>
      </c>
      <c r="B107" s="20" t="s">
        <v>85</v>
      </c>
      <c r="C107" s="10">
        <f>C108</f>
        <v>0</v>
      </c>
      <c r="D107" s="10">
        <f>D108</f>
        <v>0</v>
      </c>
      <c r="E107" s="10">
        <f>E108</f>
        <v>0</v>
      </c>
    </row>
    <row r="108" spans="1:5">
      <c r="A108" s="23">
        <v>21751</v>
      </c>
      <c r="B108" s="21" t="s">
        <v>12</v>
      </c>
      <c r="C108" s="10">
        <f>SUM(C109:C111)</f>
        <v>0</v>
      </c>
      <c r="D108" s="10">
        <f>SUM(D109:D111)</f>
        <v>0</v>
      </c>
      <c r="E108" s="10">
        <f>SUM(E109:E111)</f>
        <v>0</v>
      </c>
    </row>
    <row r="109" spans="1:5">
      <c r="A109" s="23">
        <v>2175101</v>
      </c>
      <c r="B109" s="21" t="s">
        <v>86</v>
      </c>
      <c r="C109" s="10">
        <v>0</v>
      </c>
      <c r="D109" s="5">
        <v>0</v>
      </c>
      <c r="E109" s="5">
        <v>0</v>
      </c>
    </row>
    <row r="110" spans="1:5">
      <c r="A110" s="23">
        <v>2175102</v>
      </c>
      <c r="B110" s="21" t="s">
        <v>87</v>
      </c>
      <c r="C110" s="10">
        <v>0</v>
      </c>
      <c r="D110" s="5">
        <v>0</v>
      </c>
      <c r="E110" s="5">
        <v>0</v>
      </c>
    </row>
    <row r="111" spans="1:5">
      <c r="A111" s="23">
        <v>2175199</v>
      </c>
      <c r="B111" s="21" t="s">
        <v>30</v>
      </c>
      <c r="C111" s="10">
        <v>0</v>
      </c>
      <c r="D111" s="5">
        <v>0</v>
      </c>
      <c r="E111" s="5">
        <v>0</v>
      </c>
    </row>
    <row r="112" spans="1:5">
      <c r="A112" s="23">
        <v>229</v>
      </c>
      <c r="B112" s="24" t="s">
        <v>88</v>
      </c>
      <c r="C112" s="10">
        <f>C113</f>
        <v>0</v>
      </c>
      <c r="D112" s="5">
        <f>D113</f>
        <v>0</v>
      </c>
      <c r="E112" s="5">
        <f>E113</f>
        <v>0</v>
      </c>
    </row>
    <row r="113" spans="1:5">
      <c r="A113" s="23">
        <v>22951</v>
      </c>
      <c r="B113" s="25" t="s">
        <v>12</v>
      </c>
      <c r="C113" s="5">
        <f>SUM(C114:C122)</f>
        <v>0</v>
      </c>
      <c r="D113" s="12">
        <f>SUM(D114:D122)</f>
        <v>0</v>
      </c>
      <c r="E113" s="5">
        <f>SUM(E114:E122)</f>
        <v>0</v>
      </c>
    </row>
    <row r="114" spans="1:5">
      <c r="A114" s="23">
        <v>2295101</v>
      </c>
      <c r="B114" s="3" t="s">
        <v>14</v>
      </c>
      <c r="C114" s="15">
        <v>0</v>
      </c>
      <c r="D114" s="5">
        <v>0</v>
      </c>
      <c r="E114" s="5">
        <v>0</v>
      </c>
    </row>
    <row r="115" spans="1:5">
      <c r="A115" s="23">
        <v>2295102</v>
      </c>
      <c r="B115" s="3" t="s">
        <v>16</v>
      </c>
      <c r="C115" s="10">
        <v>0</v>
      </c>
      <c r="D115" s="5">
        <v>0</v>
      </c>
      <c r="E115" s="5">
        <v>0</v>
      </c>
    </row>
    <row r="116" spans="1:5">
      <c r="A116" s="23">
        <v>2295103</v>
      </c>
      <c r="B116" s="25" t="s">
        <v>18</v>
      </c>
      <c r="C116" s="5">
        <v>0</v>
      </c>
      <c r="D116" s="12">
        <v>0</v>
      </c>
      <c r="E116" s="5">
        <v>0</v>
      </c>
    </row>
    <row r="117" spans="1:5">
      <c r="A117" s="23">
        <v>2295104</v>
      </c>
      <c r="B117" s="3" t="s">
        <v>20</v>
      </c>
      <c r="C117" s="15">
        <v>0</v>
      </c>
      <c r="D117" s="5">
        <v>0</v>
      </c>
      <c r="E117" s="5">
        <v>0</v>
      </c>
    </row>
    <row r="118" spans="1:5">
      <c r="A118" s="23">
        <v>2295105</v>
      </c>
      <c r="B118" s="14" t="s">
        <v>22</v>
      </c>
      <c r="C118" s="5">
        <v>0</v>
      </c>
      <c r="D118" s="5">
        <v>0</v>
      </c>
      <c r="E118" s="5">
        <v>0</v>
      </c>
    </row>
    <row r="119" spans="1:5">
      <c r="A119" s="23">
        <v>2295106</v>
      </c>
      <c r="B119" s="3" t="s">
        <v>24</v>
      </c>
      <c r="C119" s="5">
        <v>0</v>
      </c>
      <c r="D119" s="5">
        <v>0</v>
      </c>
      <c r="E119" s="5">
        <v>0</v>
      </c>
    </row>
    <row r="120" spans="1:5">
      <c r="A120" s="23">
        <v>2295107</v>
      </c>
      <c r="B120" s="3" t="s">
        <v>26</v>
      </c>
      <c r="C120" s="5">
        <v>0</v>
      </c>
      <c r="D120" s="5">
        <v>0</v>
      </c>
      <c r="E120" s="5">
        <v>0</v>
      </c>
    </row>
    <row r="121" spans="1:5">
      <c r="A121" s="23">
        <v>2295108</v>
      </c>
      <c r="B121" s="3" t="s">
        <v>28</v>
      </c>
      <c r="C121" s="5">
        <v>0</v>
      </c>
      <c r="D121" s="5">
        <v>0</v>
      </c>
      <c r="E121" s="5">
        <v>0</v>
      </c>
    </row>
    <row r="122" spans="1:5">
      <c r="A122" s="23">
        <v>2295199</v>
      </c>
      <c r="B122" s="3" t="s">
        <v>30</v>
      </c>
      <c r="C122" s="5">
        <v>0</v>
      </c>
      <c r="D122" s="5">
        <v>0</v>
      </c>
      <c r="E122" s="5">
        <v>0</v>
      </c>
    </row>
    <row r="124" spans="1:5">
      <c r="A124" s="31" t="s">
        <v>107</v>
      </c>
    </row>
  </sheetData>
  <mergeCells count="2">
    <mergeCell ref="A1:E1"/>
    <mergeCell ref="A2:E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1"/>
  <sheetViews>
    <sheetView workbookViewId="0">
      <selection activeCell="F17" sqref="F17"/>
    </sheetView>
  </sheetViews>
  <sheetFormatPr defaultColWidth="21.125" defaultRowHeight="13.5"/>
  <cols>
    <col min="1" max="1" width="31.625" style="1" customWidth="1"/>
    <col min="2" max="16384" width="21.125" style="1"/>
  </cols>
  <sheetData>
    <row r="1" spans="1:4" ht="22.5">
      <c r="A1" s="32" t="s">
        <v>102</v>
      </c>
      <c r="B1" s="32"/>
      <c r="C1" s="32"/>
      <c r="D1" s="32"/>
    </row>
    <row r="2" spans="1:4">
      <c r="A2" s="34" t="s">
        <v>0</v>
      </c>
      <c r="B2" s="34"/>
      <c r="C2" s="34"/>
      <c r="D2" s="34"/>
    </row>
    <row r="3" spans="1:4">
      <c r="A3" s="27" t="s">
        <v>2</v>
      </c>
      <c r="B3" s="27" t="s">
        <v>5</v>
      </c>
      <c r="C3" s="28" t="s">
        <v>2</v>
      </c>
      <c r="D3" s="27" t="s">
        <v>5</v>
      </c>
    </row>
    <row r="4" spans="1:4">
      <c r="A4" s="6" t="s">
        <v>6</v>
      </c>
      <c r="B4" s="5">
        <f>[1]L10!E5</f>
        <v>0</v>
      </c>
      <c r="C4" s="23" t="s">
        <v>8</v>
      </c>
      <c r="D4" s="5">
        <f>[1]L10!J5</f>
        <v>0</v>
      </c>
    </row>
    <row r="5" spans="1:4">
      <c r="A5" s="6" t="s">
        <v>89</v>
      </c>
      <c r="B5" s="5">
        <v>0</v>
      </c>
      <c r="C5" s="23" t="s">
        <v>90</v>
      </c>
      <c r="D5" s="5">
        <v>0</v>
      </c>
    </row>
    <row r="6" spans="1:4">
      <c r="A6" s="6" t="s">
        <v>91</v>
      </c>
      <c r="B6" s="5">
        <v>0</v>
      </c>
      <c r="C6" s="23" t="s">
        <v>92</v>
      </c>
      <c r="D6" s="5">
        <v>0</v>
      </c>
    </row>
    <row r="7" spans="1:4">
      <c r="A7" s="6"/>
      <c r="B7" s="5"/>
      <c r="C7" s="29" t="s">
        <v>93</v>
      </c>
      <c r="D7" s="5">
        <v>0</v>
      </c>
    </row>
    <row r="8" spans="1:4">
      <c r="A8" s="3" t="s">
        <v>94</v>
      </c>
      <c r="B8" s="5">
        <v>0</v>
      </c>
      <c r="C8" s="29" t="s">
        <v>95</v>
      </c>
      <c r="D8" s="5">
        <f>B9-D4-D7-D5-D6</f>
        <v>0</v>
      </c>
    </row>
    <row r="9" spans="1:4">
      <c r="A9" s="4" t="s">
        <v>96</v>
      </c>
      <c r="B9" s="5">
        <f>B4+B5+B6+B8</f>
        <v>0</v>
      </c>
      <c r="C9" s="30" t="s">
        <v>97</v>
      </c>
      <c r="D9" s="5">
        <f>D4+D5+D6+D7+D8</f>
        <v>0</v>
      </c>
    </row>
    <row r="11" spans="1:4">
      <c r="A11" s="1" t="s">
        <v>109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目录</vt:lpstr>
      <vt:lpstr>2015年度大埔县国有资本经营预算收入决算表</vt:lpstr>
      <vt:lpstr>2015年度大埔县国有资本经营预算支出决算表</vt:lpstr>
      <vt:lpstr>2015年度大埔县国有资本经营转移性收支决算表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2017-12-25T09:23:58Z</dcterms:modified>
</cp:coreProperties>
</file>