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收入表" sheetId="1" r:id="rId1"/>
    <sheet name="支出表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2"/>
  <c r="B7"/>
  <c r="D6"/>
  <c r="E6" s="1"/>
  <c r="D5"/>
  <c r="E7" i="1"/>
  <c r="F7" s="1"/>
  <c r="D7"/>
  <c r="C7"/>
  <c r="B7"/>
  <c r="F6"/>
  <c r="E6"/>
  <c r="F5"/>
  <c r="E5"/>
  <c r="D7" i="2" l="1"/>
  <c r="E7" s="1"/>
  <c r="E5"/>
</calcChain>
</file>

<file path=xl/sharedStrings.xml><?xml version="1.0" encoding="utf-8"?>
<sst xmlns="http://schemas.openxmlformats.org/spreadsheetml/2006/main" count="26" uniqueCount="20">
  <si>
    <t>项目</t>
  </si>
  <si>
    <t>上年
结余</t>
    <phoneticPr fontId="4" type="noConversion"/>
  </si>
  <si>
    <t>收  入</t>
    <phoneticPr fontId="4" type="noConversion"/>
  </si>
  <si>
    <t>2015年
收入实绩</t>
    <phoneticPr fontId="4" type="noConversion"/>
  </si>
  <si>
    <t>2016年
收入预算</t>
    <phoneticPr fontId="4" type="noConversion"/>
  </si>
  <si>
    <t>金额+、-</t>
    <phoneticPr fontId="4" type="noConversion"/>
  </si>
  <si>
    <r>
      <t>增减</t>
    </r>
    <r>
      <rPr>
        <b/>
        <sz val="12"/>
        <rFont val="Times New Roman"/>
        <family val="1"/>
      </rPr>
      <t>%</t>
    </r>
  </si>
  <si>
    <t>城乡居民社会养老保险基金</t>
  </si>
  <si>
    <t>城乡居民基本医疗保险基金</t>
  </si>
  <si>
    <t>合 计</t>
    <phoneticPr fontId="4" type="noConversion"/>
  </si>
  <si>
    <t>支  出</t>
    <phoneticPr fontId="4" type="noConversion"/>
  </si>
  <si>
    <t>备注</t>
  </si>
  <si>
    <t>2015年
实际支出</t>
    <phoneticPr fontId="4" type="noConversion"/>
  </si>
  <si>
    <t>2016年
预算支出</t>
    <phoneticPr fontId="4" type="noConversion"/>
  </si>
  <si>
    <t>金额+、-</t>
    <phoneticPr fontId="4" type="noConversion"/>
  </si>
  <si>
    <t>收入按7万人*110元*12个月</t>
    <phoneticPr fontId="4" type="noConversion"/>
  </si>
  <si>
    <r>
      <t>收入按44万人*（</t>
    </r>
    <r>
      <rPr>
        <sz val="10"/>
        <color indexed="8"/>
        <rFont val="宋体"/>
        <family val="3"/>
        <charset val="134"/>
      </rPr>
      <t>410</t>
    </r>
    <r>
      <rPr>
        <sz val="10"/>
        <color indexed="8"/>
        <rFont val="宋体"/>
        <family val="3"/>
        <charset val="134"/>
      </rPr>
      <t>+</t>
    </r>
    <r>
      <rPr>
        <sz val="10"/>
        <color indexed="8"/>
        <rFont val="宋体"/>
        <family val="3"/>
        <charset val="134"/>
      </rPr>
      <t>120</t>
    </r>
    <r>
      <rPr>
        <sz val="10"/>
        <color indexed="8"/>
        <rFont val="宋体"/>
        <family val="3"/>
        <charset val="134"/>
      </rPr>
      <t>）元</t>
    </r>
    <phoneticPr fontId="4" type="noConversion"/>
  </si>
  <si>
    <t>单位：万元</t>
    <phoneticPr fontId="1" type="noConversion"/>
  </si>
  <si>
    <t>2016年社会保险基金收入表</t>
    <phoneticPr fontId="1" type="noConversion"/>
  </si>
  <si>
    <t>2016年社会保险基金支出表</t>
    <phoneticPr fontId="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</si>
</sst>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_ "/>
    <numFmt numFmtId="177" formatCode="0.00_ "/>
    <numFmt numFmtId="178" formatCode="_ * #,##0_ ;_ * \-#,##0_ ;_ * &quot;-&quot;??_ ;_ @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8" fontId="0" fillId="0" borderId="4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10" fontId="6" fillId="0" borderId="6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B12" sqref="B12"/>
    </sheetView>
  </sheetViews>
  <sheetFormatPr defaultRowHeight="13.5"/>
  <cols>
    <col min="1" max="1" width="26.375" customWidth="1"/>
    <col min="2" max="6" width="11" customWidth="1"/>
  </cols>
  <sheetData>
    <row r="1" spans="1:6" ht="37.5" customHeight="1">
      <c r="A1" s="20" t="s">
        <v>18</v>
      </c>
      <c r="B1" s="20"/>
      <c r="C1" s="20"/>
      <c r="D1" s="20"/>
      <c r="E1" s="20"/>
      <c r="F1" s="20"/>
    </row>
    <row r="2" spans="1:6" ht="27.75" customHeight="1" thickBot="1">
      <c r="F2" t="s">
        <v>17</v>
      </c>
    </row>
    <row r="3" spans="1:6" ht="38.25" customHeight="1">
      <c r="A3" s="1" t="s">
        <v>0</v>
      </c>
      <c r="B3" s="2" t="s">
        <v>1</v>
      </c>
      <c r="C3" s="3" t="s">
        <v>2</v>
      </c>
      <c r="D3" s="3"/>
      <c r="E3" s="3"/>
      <c r="F3" s="3"/>
    </row>
    <row r="4" spans="1:6" ht="38.25" customHeight="1">
      <c r="A4" s="4"/>
      <c r="B4" s="5"/>
      <c r="C4" s="6" t="s">
        <v>3</v>
      </c>
      <c r="D4" s="6" t="s">
        <v>4</v>
      </c>
      <c r="E4" s="7" t="s">
        <v>5</v>
      </c>
      <c r="F4" s="8" t="s">
        <v>6</v>
      </c>
    </row>
    <row r="5" spans="1:6" ht="38.25" customHeight="1">
      <c r="A5" s="9" t="s">
        <v>7</v>
      </c>
      <c r="B5" s="10">
        <v>6474</v>
      </c>
      <c r="C5" s="10">
        <v>8401</v>
      </c>
      <c r="D5" s="10">
        <v>9240</v>
      </c>
      <c r="E5" s="10">
        <f>SUM(D5-C5)</f>
        <v>839</v>
      </c>
      <c r="F5" s="11">
        <f>SUM(E5/C5)</f>
        <v>9.9869063206761102E-2</v>
      </c>
    </row>
    <row r="6" spans="1:6" ht="38.25" customHeight="1">
      <c r="A6" s="9" t="s">
        <v>8</v>
      </c>
      <c r="B6" s="10">
        <v>10581</v>
      </c>
      <c r="C6" s="10">
        <v>19890</v>
      </c>
      <c r="D6" s="10">
        <v>23320</v>
      </c>
      <c r="E6" s="10">
        <f>SUM(D6-C6)</f>
        <v>3430</v>
      </c>
      <c r="F6" s="11">
        <f>SUM(E6/C6)</f>
        <v>0.17244846656611362</v>
      </c>
    </row>
    <row r="7" spans="1:6" ht="38.25" customHeight="1" thickBot="1">
      <c r="A7" s="12" t="s">
        <v>9</v>
      </c>
      <c r="B7" s="13">
        <f>SUM(B5:B6)</f>
        <v>17055</v>
      </c>
      <c r="C7" s="13">
        <f t="shared" ref="C7:F7" si="0">SUM(C5:C6)</f>
        <v>28291</v>
      </c>
      <c r="D7" s="13">
        <f t="shared" si="0"/>
        <v>32560</v>
      </c>
      <c r="E7" s="13">
        <f t="shared" si="0"/>
        <v>4269</v>
      </c>
      <c r="F7" s="14">
        <f>SUM(E7/C7)</f>
        <v>0.15089604467851966</v>
      </c>
    </row>
  </sheetData>
  <mergeCells count="4">
    <mergeCell ref="A3:A4"/>
    <mergeCell ref="B3:B4"/>
    <mergeCell ref="C3:F3"/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C13" sqref="C13"/>
    </sheetView>
  </sheetViews>
  <sheetFormatPr defaultRowHeight="13.5"/>
  <cols>
    <col min="1" max="1" width="30.75" customWidth="1"/>
  </cols>
  <sheetData>
    <row r="1" spans="1:6" ht="31.5" customHeight="1">
      <c r="A1" s="20" t="s">
        <v>19</v>
      </c>
      <c r="B1" s="19"/>
      <c r="C1" s="19"/>
      <c r="D1" s="19"/>
      <c r="E1" s="19"/>
      <c r="F1" s="19"/>
    </row>
    <row r="2" spans="1:6" ht="30.75" customHeight="1" thickBot="1">
      <c r="E2" s="21" t="s">
        <v>17</v>
      </c>
      <c r="F2" s="21"/>
    </row>
    <row r="3" spans="1:6" ht="27" customHeight="1">
      <c r="A3" s="1" t="s">
        <v>0</v>
      </c>
      <c r="B3" s="3" t="s">
        <v>10</v>
      </c>
      <c r="C3" s="3"/>
      <c r="D3" s="3"/>
      <c r="E3" s="3"/>
      <c r="F3" s="15" t="s">
        <v>11</v>
      </c>
    </row>
    <row r="4" spans="1:6" ht="36" customHeight="1">
      <c r="A4" s="4"/>
      <c r="B4" s="6" t="s">
        <v>12</v>
      </c>
      <c r="C4" s="6" t="s">
        <v>13</v>
      </c>
      <c r="D4" s="7" t="s">
        <v>14</v>
      </c>
      <c r="E4" s="8" t="s">
        <v>6</v>
      </c>
      <c r="F4" s="16"/>
    </row>
    <row r="5" spans="1:6" ht="36">
      <c r="A5" s="9" t="s">
        <v>7</v>
      </c>
      <c r="B5" s="10">
        <v>9800</v>
      </c>
      <c r="C5" s="10">
        <v>10800</v>
      </c>
      <c r="D5" s="10">
        <f>SUM(C5-B5)</f>
        <v>1000</v>
      </c>
      <c r="E5" s="11">
        <f>SUM(D5/B5)</f>
        <v>0.10204081632653061</v>
      </c>
      <c r="F5" s="17" t="s">
        <v>15</v>
      </c>
    </row>
    <row r="6" spans="1:6" ht="48">
      <c r="A6" s="9" t="s">
        <v>8</v>
      </c>
      <c r="B6" s="10">
        <v>16597</v>
      </c>
      <c r="C6" s="10">
        <v>19200</v>
      </c>
      <c r="D6" s="10">
        <f>SUM(C6-B6)</f>
        <v>2603</v>
      </c>
      <c r="E6" s="11">
        <f>SUM(D6/B6)</f>
        <v>0.15683557269386034</v>
      </c>
      <c r="F6" s="17" t="s">
        <v>16</v>
      </c>
    </row>
    <row r="7" spans="1:6" ht="30" customHeight="1" thickBot="1">
      <c r="A7" s="12" t="s">
        <v>9</v>
      </c>
      <c r="B7" s="13">
        <f t="shared" ref="B7:D7" si="0">SUM(B5:B6)</f>
        <v>26397</v>
      </c>
      <c r="C7" s="13">
        <f t="shared" si="0"/>
        <v>30000</v>
      </c>
      <c r="D7" s="13">
        <f t="shared" si="0"/>
        <v>3603</v>
      </c>
      <c r="E7" s="14">
        <f>SUM(D7/B7)</f>
        <v>0.13649278327082623</v>
      </c>
      <c r="F7" s="18"/>
    </row>
  </sheetData>
  <mergeCells count="5">
    <mergeCell ref="A3:A4"/>
    <mergeCell ref="B3:E3"/>
    <mergeCell ref="F3:F4"/>
    <mergeCell ref="A1:F1"/>
    <mergeCell ref="E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收入表</vt:lpstr>
      <vt:lpstr>支出表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2018-04-28T03:54:35Z</dcterms:modified>
</cp:coreProperties>
</file>